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'Munka1'!$A$1:$J$151</definedName>
  </definedNames>
  <calcPr fullCalcOnLoad="1"/>
</workbook>
</file>

<file path=xl/sharedStrings.xml><?xml version="1.0" encoding="utf-8"?>
<sst xmlns="http://schemas.openxmlformats.org/spreadsheetml/2006/main" count="187" uniqueCount="187">
  <si>
    <t>Csapatnév</t>
  </si>
  <si>
    <t>Könyv címe</t>
  </si>
  <si>
    <t>Easy Readers</t>
  </si>
  <si>
    <t>Shannon Hale: Austenland</t>
  </si>
  <si>
    <t>Pontosan pontatlanok</t>
  </si>
  <si>
    <t>Berg Judit · Polgár Judit: Alma</t>
  </si>
  <si>
    <t>Fotó</t>
  </si>
  <si>
    <t>Videó</t>
  </si>
  <si>
    <t>Christine Nöstlinger: A cseregyerek</t>
  </si>
  <si>
    <t xml:space="preserve">J. R. R. Tolkien: A hobbit </t>
  </si>
  <si>
    <t>Félvér Hercegnők</t>
  </si>
  <si>
    <t>Marni Bates: Rocksztárt kaptam karácsonyra</t>
  </si>
  <si>
    <t>Lakatos István: Dobozváros</t>
  </si>
  <si>
    <t>Porcelán hercegnők</t>
  </si>
  <si>
    <t>Leiner Laura: Hullócsillag</t>
  </si>
  <si>
    <t>Drei Girls</t>
  </si>
  <si>
    <t>Egérvári Elemér naplója</t>
  </si>
  <si>
    <t>Összesen</t>
  </si>
  <si>
    <t>SMS</t>
  </si>
  <si>
    <t>Facebook</t>
  </si>
  <si>
    <t>Freaks</t>
  </si>
  <si>
    <t>Rejtő Jenő (P. Howard): A három testőr Afrikában</t>
  </si>
  <si>
    <t>Bódis Kriszta: Carlo Párizsban</t>
  </si>
  <si>
    <t>Anthony Horowitz: Az első bevetés</t>
  </si>
  <si>
    <t>Sue Townsend: A 13 és 3/4 éves Adrian Mole titkos naplója</t>
  </si>
  <si>
    <t>Éjfürt</t>
  </si>
  <si>
    <t>Varga Domokos: Kutyafülűek</t>
  </si>
  <si>
    <t xml:space="preserve">Mohás Lívia: Kölykök a júdásfa alatt </t>
  </si>
  <si>
    <t>12. körzet</t>
  </si>
  <si>
    <t xml:space="preserve">Jean Muray: Tulipános Fanfan első kalandjai </t>
  </si>
  <si>
    <t>Czigány Zoltán: Csoda és Kósza</t>
  </si>
  <si>
    <t>Halasi Mária: Az utolsó padban</t>
  </si>
  <si>
    <t xml:space="preserve">Stephen Chbosky: Egy különc srác feljegyzései </t>
  </si>
  <si>
    <t>Olvasókukacok</t>
  </si>
  <si>
    <t>Louise Rennison: A macskám, a családom… és a fiúk</t>
  </si>
  <si>
    <t>La Parafadugók</t>
  </si>
  <si>
    <t>Adatlap</t>
  </si>
  <si>
    <t>Nyolcadikos viadalozók</t>
  </si>
  <si>
    <t>Beth Reekles: Kissing Booth - Csókot vegyenek!</t>
  </si>
  <si>
    <t>Christopher Paolini: Eragon</t>
  </si>
  <si>
    <t>Nicola Morgan: Látlak…</t>
  </si>
  <si>
    <t>Hódítók</t>
  </si>
  <si>
    <t>Erich Kästner: Emil és a detektívek</t>
  </si>
  <si>
    <t>Szófalók</t>
  </si>
  <si>
    <t>Louis Sachar: Bradley, az osztály réme</t>
  </si>
  <si>
    <t>Kate Saunders: Cicus és a Büdös Macskák háborúja</t>
  </si>
  <si>
    <t>David Almond: Szárnyak titka</t>
  </si>
  <si>
    <t>László Erika: Így utazunk mi</t>
  </si>
  <si>
    <t>Kelly Oram: Szívzűrterápia strébereknek</t>
  </si>
  <si>
    <t>Lucy Maud Montgomery: Váratlan utazás</t>
  </si>
  <si>
    <t>Juhász Kató: A példakép</t>
  </si>
  <si>
    <t>Karen Saunders: Én, Suzy P.</t>
  </si>
  <si>
    <t>Cécile Aubry: Poly</t>
  </si>
  <si>
    <t>Kolompos Pulykák</t>
  </si>
  <si>
    <t>Denise Vega: Ide kattints!</t>
  </si>
  <si>
    <t>Meg Cabot: A neveletlen hercegnő naplója 1.</t>
  </si>
  <si>
    <t>Varga Katalin: A zöld torony</t>
  </si>
  <si>
    <t>Olvaslányok</t>
  </si>
  <si>
    <t>George Orwell: Állatfarm</t>
  </si>
  <si>
    <t>Betűaratók</t>
  </si>
  <si>
    <t>J. R. R. Tolkien: A Gyűrűk Ura</t>
  </si>
  <si>
    <t>Frances Hodgson Burnett: A titkos kert</t>
  </si>
  <si>
    <t>Rosie Rushton: Ő az enyém!</t>
  </si>
  <si>
    <t>Nick Hornby: Pop, csajok, satöbbi</t>
  </si>
  <si>
    <t>Barackok!!!</t>
  </si>
  <si>
    <t>Laurie Halse Anderson: Hadd mondjam el…</t>
  </si>
  <si>
    <t>Gerald Durrel:l A hahagáj</t>
  </si>
  <si>
    <t>Wings of fire</t>
  </si>
  <si>
    <t>Eric Knight: Lassie hazatér</t>
  </si>
  <si>
    <t>Árnyolvasók</t>
  </si>
  <si>
    <t>Louis Pergaud: Gombháború</t>
  </si>
  <si>
    <t>Poszáták</t>
  </si>
  <si>
    <t>G. Szabó Judit: A macskát visszafelé simogatják</t>
  </si>
  <si>
    <t>J. K. Rowling: Harry Potter és a bölcsek köve</t>
  </si>
  <si>
    <t>Erdős István: Rajkó</t>
  </si>
  <si>
    <t>1.</t>
  </si>
  <si>
    <t>2.</t>
  </si>
  <si>
    <t>3.</t>
  </si>
  <si>
    <t>4.</t>
  </si>
  <si>
    <t>5.</t>
  </si>
  <si>
    <t>7.</t>
  </si>
  <si>
    <t>8.</t>
  </si>
  <si>
    <t>Lois Lowry: Az emlékek őre</t>
  </si>
  <si>
    <t>Gayle Forman: Ha maradnék</t>
  </si>
  <si>
    <t>A varázslóárnyvadász...</t>
  </si>
  <si>
    <t>Maryrose Wood: Méregnaplók</t>
  </si>
  <si>
    <t>Leiner Laura: Kezdet (A Szent Johanna gimi 1.)</t>
  </si>
  <si>
    <t>Rick Riordan: A villámtolvaj</t>
  </si>
  <si>
    <t>Neil Gaiman: Óceán az út végén</t>
  </si>
  <si>
    <t>Hozleiter Fanny Mosolyka: Lélekkód</t>
  </si>
  <si>
    <t>Sellegőposzáták</t>
  </si>
  <si>
    <t>Alekszandr Beljajev: A kétéltű ember</t>
  </si>
  <si>
    <t>Christine Nöstlinger: Suzi titkos naplója / Paul titkos naplója</t>
  </si>
  <si>
    <t xml:space="preserve">Anne Frank: Anne Frank naplója </t>
  </si>
  <si>
    <t>Philippe Pozzo di Borgo: Életrevalók</t>
  </si>
  <si>
    <t>Ann Brashares: Négyen egy gatyában</t>
  </si>
  <si>
    <t>Janne Teller: Minden</t>
  </si>
  <si>
    <t>Marie Desplechin: Sehogy se jó! (Totál Titkos Naplóm 1.)</t>
  </si>
  <si>
    <t>William Golding: A Legyek Ura</t>
  </si>
  <si>
    <t>Láthatósági mellény lúzereknek</t>
  </si>
  <si>
    <t>Beszélő köntös</t>
  </si>
  <si>
    <t>Tükörnapló</t>
  </si>
  <si>
    <t>Nyár a szigeten</t>
  </si>
  <si>
    <t>Alkonyat</t>
  </si>
  <si>
    <t>A kutya különös esete</t>
  </si>
  <si>
    <t>Csíkos Pizsamás fiú</t>
  </si>
  <si>
    <t>Milyenek a magyarok</t>
  </si>
  <si>
    <t>Bocsáss meg madárijesztő</t>
  </si>
  <si>
    <t>A fehér törzsfőnök</t>
  </si>
  <si>
    <t>Sorsolt zsetonok</t>
  </si>
  <si>
    <t>Ewa Lach: Micsoda kölykök!</t>
  </si>
  <si>
    <t>Jonathan Swift: Gulliver utazása Lilliputban</t>
  </si>
  <si>
    <t>Mándy Iván: Csutak és a szürke ló</t>
  </si>
  <si>
    <t>Rideg Sándor: Indul a bakterház</t>
  </si>
  <si>
    <t>Fabian Lenk: A berni csoda (Idődetektívek)</t>
  </si>
  <si>
    <t>Rick Riordan: Az elveszett hős</t>
  </si>
  <si>
    <t>George R. R. Martin: Trónok harca</t>
  </si>
  <si>
    <t>Alexandre Dumas A három testőr</t>
  </si>
  <si>
    <t>Annie M. G. Schmidt: Macskák társasága</t>
  </si>
  <si>
    <t>Wass Albert: Egyedül a világ ellen</t>
  </si>
  <si>
    <t>Louisa May Alcott: Kisasszonyok</t>
  </si>
  <si>
    <t>Rudyard Kipling: Riki-tiki-tévi és más történetek</t>
  </si>
  <si>
    <t>Cecil Bødker: A szellemleopárd</t>
  </si>
  <si>
    <t>Cathy Hopkins: Lányok, randik és Portobello hercegnői</t>
  </si>
  <si>
    <t>Szamos Rudolf: Kántor nyomoz</t>
  </si>
  <si>
    <t>Lynne Reid Banks: Aurelia</t>
  </si>
  <si>
    <t>Suzanne Collins: Az éhezők viadala</t>
  </si>
  <si>
    <t>Robert Merle: Állati elmék</t>
  </si>
  <si>
    <t>Leiner Laura: Bábel</t>
  </si>
  <si>
    <t>Gárdonyi Géza: A láthatatlan ember</t>
  </si>
  <si>
    <t>Szécsi Noémi: Mandragóra utca 7</t>
  </si>
  <si>
    <t>L. Morlnár Edit: A sárga kanapé</t>
  </si>
  <si>
    <t>John Green: Csillagainkban a hiba</t>
  </si>
  <si>
    <t>Judy Blume: Amíg együtt a csapat</t>
  </si>
  <si>
    <t>Örkény István: Mese-levelek</t>
  </si>
  <si>
    <t>Patricia M. St. John: Nyomok a hóban</t>
  </si>
  <si>
    <t>Jostein Gaarder: A narancsos lány</t>
  </si>
  <si>
    <t>Megható állattörténetek</t>
  </si>
  <si>
    <t>Feladó- Fekete szivárvány</t>
  </si>
  <si>
    <t>Kaland a szigeten</t>
  </si>
  <si>
    <t>Rossz voltam</t>
  </si>
  <si>
    <t>Narnia krónikái 1.</t>
  </si>
  <si>
    <t>Leányrablás Budapesten</t>
  </si>
  <si>
    <t>Kalózok!</t>
  </si>
  <si>
    <t>Történetek gyerekekről és felnőttekről</t>
  </si>
  <si>
    <t>Szívdesszert</t>
  </si>
  <si>
    <t>Csillagnéző</t>
  </si>
  <si>
    <t>Momo</t>
  </si>
  <si>
    <t>Máglya</t>
  </si>
  <si>
    <t>Rubinvörös</t>
  </si>
  <si>
    <t>Lidércfény</t>
  </si>
  <si>
    <t>Ne bántsátok a feketerigót!</t>
  </si>
  <si>
    <t>Hajónapló</t>
  </si>
  <si>
    <t>Röhög az egész osztály</t>
  </si>
  <si>
    <t>Fekete István:Hú</t>
  </si>
  <si>
    <t>Maigret…</t>
  </si>
  <si>
    <t>Linda Sue Park: Min mester inasa</t>
  </si>
  <si>
    <t>Eva Ibbotson: Vissza a folyóhoz</t>
  </si>
  <si>
    <t>Eoin Colfer: Tündérekkel életre-halálra</t>
  </si>
  <si>
    <t>Roald Dahl: Danny, a szupersrác</t>
  </si>
  <si>
    <t>Szabó Tibor Benjámin: Az első küldetés (EPIC 1.)</t>
  </si>
  <si>
    <t>Babay Bernadette: Anyám hapsija</t>
  </si>
  <si>
    <t>James Fenimore Cooper: Az utolsó mohikán</t>
  </si>
  <si>
    <t>J. D. Salinger: Zabhegyező</t>
  </si>
  <si>
    <t>Anne Fine: Apa csak egy van</t>
  </si>
  <si>
    <t>Sarah Mlynowski: Tükröm, tükröm…</t>
  </si>
  <si>
    <t>Tormod Haugen: Zeppelin</t>
  </si>
  <si>
    <t>Laura Ingalls Wilder: A farm, ahol élünk</t>
  </si>
  <si>
    <t>Maros Edit: Hűvösvölgyi suli 1.</t>
  </si>
  <si>
    <t>Emily Brontë: Üvöltő szelek</t>
  </si>
  <si>
    <t>Stephenie Meyer: A burok</t>
  </si>
  <si>
    <t>Kalas Zsuzsa: A szeretettolvajok</t>
  </si>
  <si>
    <t>Jules Verne: Kétévi vakáció</t>
  </si>
  <si>
    <t>Márton Klára: Tessék engem elrabolni!</t>
  </si>
  <si>
    <t>E. B. White: Malac a pácban</t>
  </si>
  <si>
    <t>Erich Kästner: Május 35.</t>
  </si>
  <si>
    <t>Bálint Ágnes: Szeleburdi család</t>
  </si>
  <si>
    <t>Eleanor H. Porter: Az élet játéka</t>
  </si>
  <si>
    <t>Első pizsamapartim</t>
  </si>
  <si>
    <t>Ilse Janda</t>
  </si>
  <si>
    <t>Vándorok</t>
  </si>
  <si>
    <t>Agatha nyomoz</t>
  </si>
  <si>
    <t>Altináj</t>
  </si>
  <si>
    <t>Én reméljük megúszom…</t>
  </si>
  <si>
    <t>T.Boone</t>
  </si>
  <si>
    <t>Andrew Beard: A múmia éjszakája</t>
  </si>
  <si>
    <t>Cathy East Dubovsky: Szívek szállodája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</si>
</sst>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10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left"/>
    </xf>
    <xf numFmtId="0" fontId="2" fillId="24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24" borderId="18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left"/>
    </xf>
    <xf numFmtId="0" fontId="2" fillId="24" borderId="20" xfId="0" applyFont="1" applyFill="1" applyBorder="1" applyAlignment="1">
      <alignment/>
    </xf>
    <xf numFmtId="0" fontId="5" fillId="24" borderId="2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4" borderId="2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44" fontId="5" fillId="24" borderId="21" xfId="55" applyFont="1" applyFill="1" applyBorder="1" applyAlignment="1">
      <alignment horizontal="center" vertical="center"/>
    </xf>
    <xf numFmtId="44" fontId="5" fillId="24" borderId="17" xfId="55" applyFont="1" applyFill="1" applyBorder="1" applyAlignment="1">
      <alignment horizontal="center" vertical="center"/>
    </xf>
    <xf numFmtId="44" fontId="5" fillId="24" borderId="22" xfId="55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B1">
      <pane ySplit="1" topLeftCell="BM50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24.57421875" style="21" customWidth="1"/>
    <col min="3" max="3" width="53.8515625" style="0" customWidth="1"/>
    <col min="4" max="4" width="14.421875" style="0" customWidth="1"/>
    <col min="5" max="5" width="11.28125" style="0" customWidth="1"/>
    <col min="6" max="6" width="10.7109375" style="12" customWidth="1"/>
    <col min="7" max="7" width="12.8515625" style="0" customWidth="1"/>
    <col min="8" max="8" width="11.7109375" style="0" customWidth="1"/>
    <col min="9" max="9" width="18.28125" style="0" customWidth="1"/>
    <col min="10" max="10" width="23.140625" style="8" customWidth="1"/>
    <col min="11" max="11" width="17.421875" style="0" customWidth="1"/>
  </cols>
  <sheetData>
    <row r="1" spans="1:10" ht="19.5" customHeight="1">
      <c r="A1" s="3"/>
      <c r="B1" s="19" t="s">
        <v>0</v>
      </c>
      <c r="C1" s="15" t="s">
        <v>1</v>
      </c>
      <c r="D1" s="16" t="s">
        <v>36</v>
      </c>
      <c r="E1" s="17" t="s">
        <v>6</v>
      </c>
      <c r="F1" s="25" t="s">
        <v>7</v>
      </c>
      <c r="G1" s="17" t="s">
        <v>19</v>
      </c>
      <c r="H1" s="18" t="s">
        <v>18</v>
      </c>
      <c r="I1" s="14" t="s">
        <v>109</v>
      </c>
      <c r="J1" s="10" t="s">
        <v>17</v>
      </c>
    </row>
    <row r="2" spans="1:10" ht="19.5" customHeight="1">
      <c r="A2" s="64" t="s">
        <v>75</v>
      </c>
      <c r="B2" s="68" t="s">
        <v>2</v>
      </c>
      <c r="C2" s="22" t="s">
        <v>16</v>
      </c>
      <c r="D2" s="42">
        <v>3</v>
      </c>
      <c r="E2" s="42">
        <v>3</v>
      </c>
      <c r="F2" s="42">
        <v>3</v>
      </c>
      <c r="G2" s="42">
        <v>3</v>
      </c>
      <c r="H2" s="43">
        <v>3</v>
      </c>
      <c r="I2" s="64">
        <v>1</v>
      </c>
      <c r="J2" s="63">
        <f>SUM(D2:H10,I2)</f>
        <v>124</v>
      </c>
    </row>
    <row r="3" spans="1:10" ht="19.5" customHeight="1">
      <c r="A3" s="58"/>
      <c r="B3" s="69"/>
      <c r="C3" s="2" t="s">
        <v>5</v>
      </c>
      <c r="D3" s="43">
        <v>3</v>
      </c>
      <c r="E3" s="43">
        <v>3</v>
      </c>
      <c r="F3" s="43">
        <v>3</v>
      </c>
      <c r="G3" s="43">
        <v>3</v>
      </c>
      <c r="H3" s="43">
        <v>3</v>
      </c>
      <c r="I3" s="58"/>
      <c r="J3" s="52"/>
    </row>
    <row r="4" spans="1:10" ht="19.5" customHeight="1">
      <c r="A4" s="58"/>
      <c r="B4" s="69"/>
      <c r="C4" s="2" t="s">
        <v>8</v>
      </c>
      <c r="D4" s="43">
        <v>3</v>
      </c>
      <c r="E4" s="43">
        <v>3</v>
      </c>
      <c r="F4" s="43">
        <v>3</v>
      </c>
      <c r="G4" s="43"/>
      <c r="H4" s="43">
        <v>3</v>
      </c>
      <c r="I4" s="58"/>
      <c r="J4" s="52"/>
    </row>
    <row r="5" spans="1:10" ht="19.5" customHeight="1">
      <c r="A5" s="58"/>
      <c r="B5" s="69"/>
      <c r="C5" s="2" t="s">
        <v>112</v>
      </c>
      <c r="D5" s="43">
        <v>3</v>
      </c>
      <c r="E5" s="43">
        <v>3</v>
      </c>
      <c r="F5" s="43">
        <v>3</v>
      </c>
      <c r="G5" s="43"/>
      <c r="H5" s="43">
        <v>3</v>
      </c>
      <c r="I5" s="58"/>
      <c r="J5" s="52"/>
    </row>
    <row r="6" spans="1:10" ht="19.5" customHeight="1">
      <c r="A6" s="58"/>
      <c r="B6" s="69"/>
      <c r="C6" s="2" t="s">
        <v>113</v>
      </c>
      <c r="D6" s="43">
        <v>3</v>
      </c>
      <c r="E6" s="43">
        <v>3</v>
      </c>
      <c r="F6" s="43">
        <v>3</v>
      </c>
      <c r="G6" s="43">
        <v>3</v>
      </c>
      <c r="H6" s="43">
        <v>3</v>
      </c>
      <c r="I6" s="58"/>
      <c r="J6" s="52"/>
    </row>
    <row r="7" spans="1:10" ht="19.5" customHeight="1">
      <c r="A7" s="58"/>
      <c r="B7" s="69"/>
      <c r="C7" s="2" t="s">
        <v>114</v>
      </c>
      <c r="D7" s="43">
        <v>3</v>
      </c>
      <c r="E7" s="43">
        <v>3</v>
      </c>
      <c r="F7" s="43">
        <v>3</v>
      </c>
      <c r="G7" s="43">
        <v>3</v>
      </c>
      <c r="H7" s="43">
        <v>3</v>
      </c>
      <c r="I7" s="58"/>
      <c r="J7" s="52"/>
    </row>
    <row r="8" spans="1:10" ht="19.5" customHeight="1">
      <c r="A8" s="58"/>
      <c r="B8" s="69"/>
      <c r="C8" s="2" t="s">
        <v>178</v>
      </c>
      <c r="D8" s="43">
        <v>3</v>
      </c>
      <c r="E8" s="43">
        <v>3</v>
      </c>
      <c r="F8" s="43">
        <v>3</v>
      </c>
      <c r="G8" s="43"/>
      <c r="H8" s="43">
        <v>3</v>
      </c>
      <c r="I8" s="58"/>
      <c r="J8" s="52"/>
    </row>
    <row r="9" spans="1:10" ht="19.5" customHeight="1">
      <c r="A9" s="58"/>
      <c r="B9" s="69"/>
      <c r="C9" s="2" t="s">
        <v>171</v>
      </c>
      <c r="D9" s="43">
        <v>3</v>
      </c>
      <c r="E9" s="43">
        <v>3</v>
      </c>
      <c r="F9" s="43">
        <v>3</v>
      </c>
      <c r="G9" s="43">
        <v>3</v>
      </c>
      <c r="H9" s="43">
        <v>3</v>
      </c>
      <c r="I9" s="58"/>
      <c r="J9" s="52"/>
    </row>
    <row r="10" spans="1:10" ht="19.5" customHeight="1" thickBot="1">
      <c r="A10" s="58"/>
      <c r="B10" s="69"/>
      <c r="C10" s="2" t="s">
        <v>172</v>
      </c>
      <c r="D10" s="43">
        <v>3</v>
      </c>
      <c r="E10" s="43">
        <v>3</v>
      </c>
      <c r="F10" s="43">
        <v>3</v>
      </c>
      <c r="G10" s="43"/>
      <c r="H10" s="43">
        <v>3</v>
      </c>
      <c r="I10" s="58"/>
      <c r="J10" s="52"/>
    </row>
    <row r="11" spans="1:10" ht="19.5" customHeight="1" thickTop="1">
      <c r="A11" s="64" t="s">
        <v>76</v>
      </c>
      <c r="B11" s="65" t="s">
        <v>4</v>
      </c>
      <c r="C11" s="37" t="s">
        <v>3</v>
      </c>
      <c r="D11" s="45">
        <v>3</v>
      </c>
      <c r="E11" s="45">
        <v>3</v>
      </c>
      <c r="F11" s="45">
        <v>3</v>
      </c>
      <c r="G11" s="45">
        <v>2</v>
      </c>
      <c r="H11" s="45">
        <v>3</v>
      </c>
      <c r="I11" s="57">
        <v>1</v>
      </c>
      <c r="J11" s="51">
        <f>SUM(D11:H19,I11)</f>
        <v>74</v>
      </c>
    </row>
    <row r="12" spans="1:10" ht="19.5" customHeight="1">
      <c r="A12" s="58"/>
      <c r="B12" s="66"/>
      <c r="C12" s="23" t="s">
        <v>82</v>
      </c>
      <c r="D12" s="43">
        <v>3</v>
      </c>
      <c r="E12" s="43"/>
      <c r="F12" s="43">
        <v>3</v>
      </c>
      <c r="G12" s="43"/>
      <c r="H12" s="43">
        <v>3</v>
      </c>
      <c r="I12" s="58"/>
      <c r="J12" s="52"/>
    </row>
    <row r="13" spans="1:10" ht="19.5" customHeight="1">
      <c r="A13" s="58"/>
      <c r="B13" s="66"/>
      <c r="C13" s="23" t="s">
        <v>83</v>
      </c>
      <c r="D13" s="43">
        <v>3</v>
      </c>
      <c r="E13" s="43"/>
      <c r="F13" s="43">
        <v>3</v>
      </c>
      <c r="G13" s="43"/>
      <c r="H13" s="43">
        <v>3</v>
      </c>
      <c r="I13" s="58"/>
      <c r="J13" s="52"/>
    </row>
    <row r="14" spans="1:10" ht="19.5" customHeight="1">
      <c r="A14" s="58"/>
      <c r="B14" s="66"/>
      <c r="C14" s="23" t="s">
        <v>124</v>
      </c>
      <c r="D14" s="43">
        <v>3</v>
      </c>
      <c r="E14" s="43"/>
      <c r="F14" s="43"/>
      <c r="G14" s="43"/>
      <c r="H14" s="43">
        <v>3</v>
      </c>
      <c r="I14" s="58"/>
      <c r="J14" s="52"/>
    </row>
    <row r="15" spans="1:10" ht="19.5" customHeight="1">
      <c r="A15" s="58"/>
      <c r="B15" s="66"/>
      <c r="C15" s="23" t="s">
        <v>125</v>
      </c>
      <c r="D15" s="43">
        <v>3</v>
      </c>
      <c r="E15" s="43"/>
      <c r="F15" s="43"/>
      <c r="G15" s="43"/>
      <c r="H15" s="43">
        <v>3</v>
      </c>
      <c r="I15" s="58"/>
      <c r="J15" s="52"/>
    </row>
    <row r="16" spans="1:10" ht="19.5" customHeight="1">
      <c r="A16" s="58"/>
      <c r="B16" s="66"/>
      <c r="C16" s="23" t="s">
        <v>126</v>
      </c>
      <c r="D16" s="43">
        <v>2</v>
      </c>
      <c r="E16" s="43">
        <v>3</v>
      </c>
      <c r="F16" s="43"/>
      <c r="G16" s="43"/>
      <c r="H16" s="43"/>
      <c r="I16" s="58"/>
      <c r="J16" s="52"/>
    </row>
    <row r="17" spans="1:10" ht="19.5" customHeight="1">
      <c r="A17" s="58"/>
      <c r="B17" s="66"/>
      <c r="C17" s="23" t="s">
        <v>168</v>
      </c>
      <c r="D17" s="43"/>
      <c r="E17" s="43">
        <v>3</v>
      </c>
      <c r="F17" s="43"/>
      <c r="G17" s="43"/>
      <c r="H17" s="43">
        <v>3</v>
      </c>
      <c r="I17" s="58"/>
      <c r="J17" s="52"/>
    </row>
    <row r="18" spans="1:10" ht="19.5" customHeight="1">
      <c r="A18" s="58"/>
      <c r="B18" s="66"/>
      <c r="C18" s="23" t="s">
        <v>169</v>
      </c>
      <c r="D18" s="43">
        <v>3</v>
      </c>
      <c r="E18" s="43">
        <v>3</v>
      </c>
      <c r="F18" s="43"/>
      <c r="G18" s="43"/>
      <c r="H18" s="43">
        <v>3</v>
      </c>
      <c r="I18" s="58"/>
      <c r="J18" s="52"/>
    </row>
    <row r="19" spans="1:10" ht="19.5" customHeight="1" thickBot="1">
      <c r="A19" s="88"/>
      <c r="B19" s="67"/>
      <c r="C19" s="33" t="s">
        <v>170</v>
      </c>
      <c r="D19" s="44">
        <v>3</v>
      </c>
      <c r="E19" s="44">
        <v>3</v>
      </c>
      <c r="F19" s="44"/>
      <c r="G19" s="44"/>
      <c r="H19" s="44">
        <v>3</v>
      </c>
      <c r="I19" s="59"/>
      <c r="J19" s="53"/>
    </row>
    <row r="20" spans="1:10" ht="19.5" customHeight="1" thickTop="1">
      <c r="A20" s="64" t="s">
        <v>77</v>
      </c>
      <c r="B20" s="100" t="s">
        <v>10</v>
      </c>
      <c r="C20" s="37" t="s">
        <v>9</v>
      </c>
      <c r="D20" s="45"/>
      <c r="E20" s="45">
        <v>3</v>
      </c>
      <c r="F20" s="45"/>
      <c r="G20" s="45"/>
      <c r="H20" s="45"/>
      <c r="I20" s="57">
        <v>2</v>
      </c>
      <c r="J20" s="51">
        <f>SUM(D20:H27,I20)</f>
        <v>42</v>
      </c>
    </row>
    <row r="21" spans="1:10" ht="19.5" customHeight="1">
      <c r="A21" s="58"/>
      <c r="B21" s="101"/>
      <c r="C21" s="23" t="s">
        <v>86</v>
      </c>
      <c r="D21" s="43">
        <v>3</v>
      </c>
      <c r="E21" s="43"/>
      <c r="F21" s="43"/>
      <c r="G21" s="43"/>
      <c r="H21" s="43"/>
      <c r="I21" s="58"/>
      <c r="J21" s="52"/>
    </row>
    <row r="22" spans="1:10" ht="19.5" customHeight="1">
      <c r="A22" s="58"/>
      <c r="B22" s="101"/>
      <c r="C22" s="23" t="s">
        <v>87</v>
      </c>
      <c r="D22" s="43">
        <v>3</v>
      </c>
      <c r="E22" s="43"/>
      <c r="F22" s="43"/>
      <c r="G22" s="43">
        <v>3</v>
      </c>
      <c r="H22" s="43">
        <v>3</v>
      </c>
      <c r="I22" s="58"/>
      <c r="J22" s="52"/>
    </row>
    <row r="23" spans="1:10" ht="19.5" customHeight="1">
      <c r="A23" s="58"/>
      <c r="B23" s="101"/>
      <c r="C23" s="2" t="s">
        <v>11</v>
      </c>
      <c r="D23" s="43">
        <v>3</v>
      </c>
      <c r="E23" s="43">
        <v>3</v>
      </c>
      <c r="F23" s="43"/>
      <c r="G23" s="43">
        <v>3</v>
      </c>
      <c r="H23" s="43">
        <v>3</v>
      </c>
      <c r="I23" s="58"/>
      <c r="J23" s="52"/>
    </row>
    <row r="24" spans="1:10" ht="19.5" customHeight="1">
      <c r="A24" s="58"/>
      <c r="B24" s="101"/>
      <c r="C24" s="2" t="s">
        <v>128</v>
      </c>
      <c r="D24" s="43">
        <v>2</v>
      </c>
      <c r="E24" s="43"/>
      <c r="F24" s="43"/>
      <c r="G24" s="43">
        <v>3</v>
      </c>
      <c r="H24" s="43"/>
      <c r="I24" s="58"/>
      <c r="J24" s="52"/>
    </row>
    <row r="25" spans="1:10" ht="19.5" customHeight="1">
      <c r="A25" s="58"/>
      <c r="B25" s="101"/>
      <c r="C25" s="2" t="s">
        <v>153</v>
      </c>
      <c r="D25" s="43">
        <v>2</v>
      </c>
      <c r="E25" s="43"/>
      <c r="F25" s="43"/>
      <c r="G25" s="43"/>
      <c r="H25" s="43"/>
      <c r="I25" s="58"/>
      <c r="J25" s="52"/>
    </row>
    <row r="26" spans="1:10" ht="19.5" customHeight="1">
      <c r="A26" s="58"/>
      <c r="B26" s="101"/>
      <c r="C26" s="41" t="s">
        <v>186</v>
      </c>
      <c r="D26" s="46">
        <v>3</v>
      </c>
      <c r="E26" s="46"/>
      <c r="F26" s="46"/>
      <c r="G26" s="46"/>
      <c r="H26" s="46"/>
      <c r="I26" s="58"/>
      <c r="J26" s="52"/>
    </row>
    <row r="27" spans="1:10" ht="19.5" customHeight="1" thickBot="1">
      <c r="A27" s="88"/>
      <c r="B27" s="102"/>
      <c r="C27" s="32" t="s">
        <v>154</v>
      </c>
      <c r="D27" s="44">
        <v>3</v>
      </c>
      <c r="E27" s="44"/>
      <c r="F27" s="44"/>
      <c r="G27" s="44"/>
      <c r="H27" s="44"/>
      <c r="I27" s="59"/>
      <c r="J27" s="53"/>
    </row>
    <row r="28" spans="1:10" ht="19.5" customHeight="1" thickTop="1">
      <c r="A28" s="64" t="s">
        <v>78</v>
      </c>
      <c r="B28" s="103" t="s">
        <v>13</v>
      </c>
      <c r="C28" s="37" t="s">
        <v>12</v>
      </c>
      <c r="D28" s="45">
        <v>3</v>
      </c>
      <c r="E28" s="45">
        <v>3</v>
      </c>
      <c r="F28" s="45"/>
      <c r="G28" s="45">
        <v>3</v>
      </c>
      <c r="H28" s="45">
        <v>3</v>
      </c>
      <c r="I28" s="57">
        <v>2</v>
      </c>
      <c r="J28" s="51">
        <f>SUM(D28:H37,I28)</f>
        <v>79</v>
      </c>
    </row>
    <row r="29" spans="1:10" ht="19.5" customHeight="1">
      <c r="A29" s="58"/>
      <c r="B29" s="104"/>
      <c r="C29" s="23" t="s">
        <v>49</v>
      </c>
      <c r="D29" s="43">
        <v>2</v>
      </c>
      <c r="E29" s="43">
        <v>3</v>
      </c>
      <c r="F29" s="43"/>
      <c r="G29" s="43">
        <v>3</v>
      </c>
      <c r="H29" s="43">
        <v>3</v>
      </c>
      <c r="I29" s="58"/>
      <c r="J29" s="52"/>
    </row>
    <row r="30" spans="1:10" ht="19.5" customHeight="1">
      <c r="A30" s="58"/>
      <c r="B30" s="104"/>
      <c r="C30" s="23" t="s">
        <v>97</v>
      </c>
      <c r="D30" s="43">
        <v>3</v>
      </c>
      <c r="E30" s="43">
        <v>3</v>
      </c>
      <c r="F30" s="43"/>
      <c r="G30" s="43">
        <v>3</v>
      </c>
      <c r="H30" s="43">
        <v>3</v>
      </c>
      <c r="I30" s="58"/>
      <c r="J30" s="52"/>
    </row>
    <row r="31" spans="1:10" ht="19.5" customHeight="1">
      <c r="A31" s="58"/>
      <c r="B31" s="104"/>
      <c r="C31" s="2" t="s">
        <v>14</v>
      </c>
      <c r="D31" s="43">
        <v>3</v>
      </c>
      <c r="E31" s="43">
        <v>3</v>
      </c>
      <c r="F31" s="43"/>
      <c r="G31" s="43">
        <v>3</v>
      </c>
      <c r="H31" s="43"/>
      <c r="I31" s="58"/>
      <c r="J31" s="52"/>
    </row>
    <row r="32" spans="1:10" ht="19.5" customHeight="1">
      <c r="A32" s="58"/>
      <c r="B32" s="104"/>
      <c r="C32" s="23" t="s">
        <v>132</v>
      </c>
      <c r="D32" s="43">
        <v>3</v>
      </c>
      <c r="E32" s="43"/>
      <c r="F32" s="43"/>
      <c r="G32" s="43">
        <v>3</v>
      </c>
      <c r="H32" s="43">
        <v>3</v>
      </c>
      <c r="I32" s="58"/>
      <c r="J32" s="52"/>
    </row>
    <row r="33" spans="1:10" ht="19.5" customHeight="1">
      <c r="A33" s="58"/>
      <c r="B33" s="104"/>
      <c r="C33" s="23" t="s">
        <v>133</v>
      </c>
      <c r="D33" s="43">
        <v>2</v>
      </c>
      <c r="E33" s="43"/>
      <c r="F33" s="43"/>
      <c r="G33" s="43">
        <v>3</v>
      </c>
      <c r="H33" s="43">
        <v>3</v>
      </c>
      <c r="I33" s="58"/>
      <c r="J33" s="52"/>
    </row>
    <row r="34" spans="1:10" ht="19.5" customHeight="1">
      <c r="A34" s="58"/>
      <c r="B34" s="104"/>
      <c r="C34" s="23" t="s">
        <v>174</v>
      </c>
      <c r="D34" s="43">
        <v>2</v>
      </c>
      <c r="E34" s="43"/>
      <c r="F34" s="43"/>
      <c r="G34" s="43">
        <v>1</v>
      </c>
      <c r="H34" s="43">
        <v>3</v>
      </c>
      <c r="I34" s="58"/>
      <c r="J34" s="52"/>
    </row>
    <row r="35" spans="1:10" ht="19.5" customHeight="1">
      <c r="A35" s="58"/>
      <c r="B35" s="104"/>
      <c r="C35" s="23" t="s">
        <v>175</v>
      </c>
      <c r="D35" s="43">
        <v>2</v>
      </c>
      <c r="E35" s="43"/>
      <c r="F35" s="43"/>
      <c r="G35" s="43">
        <v>2</v>
      </c>
      <c r="H35" s="43">
        <v>3</v>
      </c>
      <c r="I35" s="58"/>
      <c r="J35" s="52"/>
    </row>
    <row r="36" spans="1:10" ht="19.5" customHeight="1">
      <c r="A36" s="88"/>
      <c r="B36" s="104"/>
      <c r="C36" s="23" t="s">
        <v>176</v>
      </c>
      <c r="D36" s="43"/>
      <c r="E36" s="43"/>
      <c r="F36" s="43"/>
      <c r="G36" s="43"/>
      <c r="H36" s="43"/>
      <c r="I36" s="58"/>
      <c r="J36" s="52"/>
    </row>
    <row r="37" spans="1:10" ht="19.5" customHeight="1" thickBot="1">
      <c r="A37" s="28"/>
      <c r="B37" s="105"/>
      <c r="C37" s="33" t="s">
        <v>180</v>
      </c>
      <c r="D37" s="44">
        <v>3</v>
      </c>
      <c r="E37" s="44"/>
      <c r="F37" s="44"/>
      <c r="G37" s="44"/>
      <c r="H37" s="44"/>
      <c r="I37" s="59"/>
      <c r="J37" s="53"/>
    </row>
    <row r="38" spans="1:10" ht="19.5" customHeight="1" thickTop="1">
      <c r="A38" s="64" t="s">
        <v>79</v>
      </c>
      <c r="B38" s="100" t="s">
        <v>15</v>
      </c>
      <c r="C38" s="37" t="s">
        <v>99</v>
      </c>
      <c r="D38" s="45">
        <v>2</v>
      </c>
      <c r="E38" s="45"/>
      <c r="F38" s="45">
        <v>3</v>
      </c>
      <c r="G38" s="45"/>
      <c r="H38" s="45">
        <v>3</v>
      </c>
      <c r="I38" s="57">
        <v>3</v>
      </c>
      <c r="J38" s="51">
        <f>SUM(D38:H48,I38)</f>
        <v>37</v>
      </c>
    </row>
    <row r="39" spans="1:10" ht="19.5" customHeight="1">
      <c r="A39" s="58"/>
      <c r="B39" s="101"/>
      <c r="C39" s="23" t="s">
        <v>50</v>
      </c>
      <c r="D39" s="43">
        <v>1</v>
      </c>
      <c r="E39" s="43"/>
      <c r="F39" s="47"/>
      <c r="G39" s="43"/>
      <c r="H39" s="43"/>
      <c r="I39" s="58"/>
      <c r="J39" s="52"/>
    </row>
    <row r="40" spans="1:10" ht="19.5" customHeight="1">
      <c r="A40" s="58"/>
      <c r="B40" s="101"/>
      <c r="C40" s="23" t="s">
        <v>51</v>
      </c>
      <c r="D40" s="43">
        <v>1</v>
      </c>
      <c r="E40" s="43"/>
      <c r="F40" s="43"/>
      <c r="G40" s="43"/>
      <c r="H40" s="43">
        <v>3</v>
      </c>
      <c r="I40" s="58"/>
      <c r="J40" s="52"/>
    </row>
    <row r="41" spans="1:10" ht="19.5" customHeight="1">
      <c r="A41" s="58"/>
      <c r="B41" s="101"/>
      <c r="C41" s="23" t="s">
        <v>52</v>
      </c>
      <c r="D41" s="43">
        <v>3</v>
      </c>
      <c r="E41" s="43"/>
      <c r="F41" s="43"/>
      <c r="G41" s="43">
        <v>3</v>
      </c>
      <c r="H41" s="43">
        <v>3</v>
      </c>
      <c r="I41" s="58"/>
      <c r="J41" s="52"/>
    </row>
    <row r="42" spans="1:10" ht="19.5" customHeight="1">
      <c r="A42" s="58"/>
      <c r="B42" s="101"/>
      <c r="C42" s="23" t="s">
        <v>118</v>
      </c>
      <c r="D42" s="43"/>
      <c r="E42" s="43"/>
      <c r="F42" s="43">
        <v>3</v>
      </c>
      <c r="G42" s="43"/>
      <c r="H42" s="43"/>
      <c r="I42" s="58"/>
      <c r="J42" s="52"/>
    </row>
    <row r="43" spans="1:10" ht="19.5" customHeight="1">
      <c r="A43" s="58"/>
      <c r="B43" s="101"/>
      <c r="C43" s="23" t="s">
        <v>119</v>
      </c>
      <c r="D43" s="43"/>
      <c r="E43" s="43"/>
      <c r="F43" s="43">
        <v>3</v>
      </c>
      <c r="G43" s="43"/>
      <c r="H43" s="43"/>
      <c r="I43" s="58"/>
      <c r="J43" s="52"/>
    </row>
    <row r="44" spans="1:10" ht="16.5" customHeight="1">
      <c r="A44" s="58"/>
      <c r="B44" s="101"/>
      <c r="C44" s="23" t="s">
        <v>120</v>
      </c>
      <c r="D44" s="43"/>
      <c r="E44" s="43"/>
      <c r="F44" s="43"/>
      <c r="G44" s="43"/>
      <c r="H44" s="48"/>
      <c r="I44" s="58"/>
      <c r="J44" s="52"/>
    </row>
    <row r="45" spans="1:10" ht="17.25" customHeight="1">
      <c r="A45" s="58"/>
      <c r="B45" s="101"/>
      <c r="C45" s="23" t="s">
        <v>140</v>
      </c>
      <c r="D45" s="43">
        <v>2</v>
      </c>
      <c r="E45" s="43"/>
      <c r="F45" s="43"/>
      <c r="G45" s="43"/>
      <c r="H45" s="48"/>
      <c r="I45" s="58"/>
      <c r="J45" s="52"/>
    </row>
    <row r="46" spans="1:10" ht="18.75" customHeight="1">
      <c r="A46" s="88"/>
      <c r="B46" s="101"/>
      <c r="C46" s="23" t="s">
        <v>141</v>
      </c>
      <c r="D46" s="43">
        <v>1</v>
      </c>
      <c r="E46" s="43"/>
      <c r="F46" s="43"/>
      <c r="G46" s="43"/>
      <c r="H46" s="48"/>
      <c r="I46" s="58"/>
      <c r="J46" s="52"/>
    </row>
    <row r="47" spans="1:10" ht="18.75" customHeight="1">
      <c r="A47" s="28"/>
      <c r="B47" s="101"/>
      <c r="C47" s="29" t="s">
        <v>182</v>
      </c>
      <c r="D47" s="43">
        <v>1</v>
      </c>
      <c r="E47" s="43"/>
      <c r="F47" s="43"/>
      <c r="G47" s="43"/>
      <c r="H47" s="48"/>
      <c r="I47" s="58"/>
      <c r="J47" s="52"/>
    </row>
    <row r="48" spans="1:10" ht="18.75" customHeight="1" thickBot="1">
      <c r="A48" s="28"/>
      <c r="B48" s="102"/>
      <c r="C48" s="34" t="s">
        <v>181</v>
      </c>
      <c r="D48" s="44">
        <v>2</v>
      </c>
      <c r="E48" s="44"/>
      <c r="F48" s="44"/>
      <c r="G48" s="44"/>
      <c r="H48" s="49"/>
      <c r="I48" s="59"/>
      <c r="J48" s="53"/>
    </row>
    <row r="49" spans="1:10" ht="19.5" customHeight="1" thickTop="1">
      <c r="A49" s="64">
        <v>6</v>
      </c>
      <c r="B49" s="57" t="s">
        <v>20</v>
      </c>
      <c r="C49" s="37" t="s">
        <v>21</v>
      </c>
      <c r="D49" s="45">
        <v>3</v>
      </c>
      <c r="E49" s="45">
        <v>3</v>
      </c>
      <c r="F49" s="45">
        <v>3</v>
      </c>
      <c r="G49" s="45">
        <v>3</v>
      </c>
      <c r="H49" s="45">
        <v>3</v>
      </c>
      <c r="I49" s="57">
        <v>2</v>
      </c>
      <c r="J49" s="70">
        <f>SUM(D49:H57)+I49</f>
        <v>125</v>
      </c>
    </row>
    <row r="50" spans="1:10" ht="19.5" customHeight="1">
      <c r="A50" s="58"/>
      <c r="B50" s="58"/>
      <c r="C50" s="2" t="s">
        <v>22</v>
      </c>
      <c r="D50" s="43">
        <v>3</v>
      </c>
      <c r="E50" s="43">
        <v>3</v>
      </c>
      <c r="F50" s="43">
        <v>3</v>
      </c>
      <c r="G50" s="43">
        <v>3</v>
      </c>
      <c r="H50" s="43">
        <v>3</v>
      </c>
      <c r="I50" s="58"/>
      <c r="J50" s="71"/>
    </row>
    <row r="51" spans="1:10" ht="19.5" customHeight="1">
      <c r="A51" s="58"/>
      <c r="B51" s="58"/>
      <c r="C51" s="2" t="s">
        <v>23</v>
      </c>
      <c r="D51" s="43">
        <v>3</v>
      </c>
      <c r="E51" s="43">
        <v>3</v>
      </c>
      <c r="F51" s="43"/>
      <c r="G51" s="43">
        <v>3</v>
      </c>
      <c r="H51" s="43">
        <v>3</v>
      </c>
      <c r="I51" s="58"/>
      <c r="J51" s="71"/>
    </row>
    <row r="52" spans="1:10" ht="19.5" customHeight="1">
      <c r="A52" s="58"/>
      <c r="B52" s="58"/>
      <c r="C52" s="2" t="s">
        <v>24</v>
      </c>
      <c r="D52" s="43">
        <v>3</v>
      </c>
      <c r="E52" s="43">
        <v>3</v>
      </c>
      <c r="F52" s="43"/>
      <c r="G52" s="43">
        <v>3</v>
      </c>
      <c r="H52" s="43">
        <v>3</v>
      </c>
      <c r="I52" s="58"/>
      <c r="J52" s="71"/>
    </row>
    <row r="53" spans="1:10" ht="19.5" customHeight="1">
      <c r="A53" s="58"/>
      <c r="B53" s="58"/>
      <c r="C53" s="2" t="s">
        <v>110</v>
      </c>
      <c r="D53" s="43">
        <v>3</v>
      </c>
      <c r="E53" s="43">
        <v>3</v>
      </c>
      <c r="F53" s="43">
        <v>3</v>
      </c>
      <c r="G53" s="43">
        <v>3</v>
      </c>
      <c r="H53" s="43">
        <v>3</v>
      </c>
      <c r="I53" s="58"/>
      <c r="J53" s="71"/>
    </row>
    <row r="54" spans="1:10" ht="19.5" customHeight="1">
      <c r="A54" s="58"/>
      <c r="B54" s="58"/>
      <c r="C54" s="2" t="s">
        <v>121</v>
      </c>
      <c r="D54" s="43">
        <v>3</v>
      </c>
      <c r="E54" s="43">
        <v>3</v>
      </c>
      <c r="F54" s="43"/>
      <c r="G54" s="43">
        <v>3</v>
      </c>
      <c r="H54" s="43">
        <v>3</v>
      </c>
      <c r="I54" s="58"/>
      <c r="J54" s="71"/>
    </row>
    <row r="55" spans="1:10" ht="19.5" customHeight="1">
      <c r="A55" s="58"/>
      <c r="B55" s="58"/>
      <c r="C55" s="2" t="s">
        <v>156</v>
      </c>
      <c r="D55" s="43">
        <v>3</v>
      </c>
      <c r="E55" s="43">
        <v>3</v>
      </c>
      <c r="F55" s="43">
        <v>3</v>
      </c>
      <c r="G55" s="43">
        <v>3</v>
      </c>
      <c r="H55" s="43">
        <v>3</v>
      </c>
      <c r="I55" s="58"/>
      <c r="J55" s="71"/>
    </row>
    <row r="56" spans="1:10" ht="19.5" customHeight="1">
      <c r="A56" s="58"/>
      <c r="B56" s="58"/>
      <c r="C56" s="2" t="s">
        <v>157</v>
      </c>
      <c r="D56" s="43">
        <v>3</v>
      </c>
      <c r="E56" s="43">
        <v>3</v>
      </c>
      <c r="F56" s="43"/>
      <c r="G56" s="43">
        <v>3</v>
      </c>
      <c r="H56" s="43">
        <v>3</v>
      </c>
      <c r="I56" s="58"/>
      <c r="J56" s="71"/>
    </row>
    <row r="57" spans="1:10" ht="19.5" customHeight="1" thickBot="1">
      <c r="A57" s="88"/>
      <c r="B57" s="59"/>
      <c r="C57" s="32" t="s">
        <v>158</v>
      </c>
      <c r="D57" s="44">
        <v>3</v>
      </c>
      <c r="E57" s="44">
        <v>3</v>
      </c>
      <c r="F57" s="44">
        <v>3</v>
      </c>
      <c r="G57" s="44">
        <v>3</v>
      </c>
      <c r="H57" s="44">
        <v>3</v>
      </c>
      <c r="I57" s="59"/>
      <c r="J57" s="72"/>
    </row>
    <row r="58" spans="1:10" ht="19.5" customHeight="1" thickTop="1">
      <c r="A58" s="64" t="s">
        <v>80</v>
      </c>
      <c r="B58" s="57" t="s">
        <v>25</v>
      </c>
      <c r="C58" s="37" t="s">
        <v>26</v>
      </c>
      <c r="D58" s="45">
        <v>2</v>
      </c>
      <c r="E58" s="45"/>
      <c r="F58" s="45"/>
      <c r="G58" s="45"/>
      <c r="H58" s="45">
        <v>3</v>
      </c>
      <c r="I58" s="57">
        <v>2</v>
      </c>
      <c r="J58" s="51">
        <f>SUM(D58:H65,I58)</f>
        <v>53.5</v>
      </c>
    </row>
    <row r="59" spans="1:10" ht="19.5" customHeight="1">
      <c r="A59" s="58"/>
      <c r="B59" s="58"/>
      <c r="C59" s="2" t="s">
        <v>93</v>
      </c>
      <c r="D59" s="43">
        <v>3</v>
      </c>
      <c r="E59" s="43"/>
      <c r="F59" s="43"/>
      <c r="G59" s="43">
        <v>3</v>
      </c>
      <c r="H59" s="43">
        <v>3</v>
      </c>
      <c r="I59" s="58"/>
      <c r="J59" s="52"/>
    </row>
    <row r="60" spans="1:10" ht="19.5" customHeight="1">
      <c r="A60" s="58"/>
      <c r="B60" s="58"/>
      <c r="C60" s="2" t="s">
        <v>27</v>
      </c>
      <c r="D60" s="43">
        <v>3</v>
      </c>
      <c r="E60" s="43">
        <v>3</v>
      </c>
      <c r="F60" s="43"/>
      <c r="G60" s="43">
        <v>2</v>
      </c>
      <c r="H60" s="43">
        <v>3</v>
      </c>
      <c r="I60" s="58"/>
      <c r="J60" s="52"/>
    </row>
    <row r="61" spans="1:10" ht="19.5" customHeight="1">
      <c r="A61" s="58"/>
      <c r="B61" s="58"/>
      <c r="C61" s="2" t="s">
        <v>122</v>
      </c>
      <c r="D61" s="43">
        <v>3</v>
      </c>
      <c r="E61" s="43"/>
      <c r="F61" s="43"/>
      <c r="G61" s="43"/>
      <c r="H61" s="43">
        <v>3</v>
      </c>
      <c r="I61" s="58"/>
      <c r="J61" s="52"/>
    </row>
    <row r="62" spans="1:10" ht="19.5" customHeight="1">
      <c r="A62" s="58"/>
      <c r="B62" s="58"/>
      <c r="C62" s="2" t="s">
        <v>161</v>
      </c>
      <c r="D62" s="43">
        <v>1.5</v>
      </c>
      <c r="E62" s="43"/>
      <c r="F62" s="43"/>
      <c r="G62" s="43">
        <v>2</v>
      </c>
      <c r="H62" s="43">
        <v>3</v>
      </c>
      <c r="I62" s="58"/>
      <c r="J62" s="52"/>
    </row>
    <row r="63" spans="1:10" ht="19.5" customHeight="1">
      <c r="A63" s="58"/>
      <c r="B63" s="58"/>
      <c r="C63" s="2" t="s">
        <v>162</v>
      </c>
      <c r="D63" s="43">
        <v>3</v>
      </c>
      <c r="E63" s="43"/>
      <c r="F63" s="43"/>
      <c r="G63" s="43"/>
      <c r="H63" s="43">
        <v>3</v>
      </c>
      <c r="I63" s="58"/>
      <c r="J63" s="52"/>
    </row>
    <row r="64" spans="1:10" ht="19.5" customHeight="1">
      <c r="A64" s="88"/>
      <c r="B64" s="58"/>
      <c r="C64" s="2" t="s">
        <v>163</v>
      </c>
      <c r="D64" s="43">
        <v>3</v>
      </c>
      <c r="E64" s="43"/>
      <c r="F64" s="43"/>
      <c r="G64" s="43"/>
      <c r="H64" s="43">
        <v>2</v>
      </c>
      <c r="I64" s="58"/>
      <c r="J64" s="52"/>
    </row>
    <row r="65" spans="1:10" ht="19.5" customHeight="1" thickBot="1">
      <c r="A65" s="28"/>
      <c r="B65" s="59"/>
      <c r="C65" s="35" t="s">
        <v>184</v>
      </c>
      <c r="D65" s="44">
        <v>3</v>
      </c>
      <c r="E65" s="44"/>
      <c r="F65" s="44"/>
      <c r="G65" s="44"/>
      <c r="H65" s="44"/>
      <c r="I65" s="59"/>
      <c r="J65" s="53"/>
    </row>
    <row r="66" spans="1:10" ht="19.5" customHeight="1" thickTop="1">
      <c r="A66" s="64" t="s">
        <v>81</v>
      </c>
      <c r="B66" s="57" t="s">
        <v>28</v>
      </c>
      <c r="C66" s="37" t="s">
        <v>29</v>
      </c>
      <c r="D66" s="45"/>
      <c r="E66" s="45"/>
      <c r="F66" s="45"/>
      <c r="G66" s="45"/>
      <c r="H66" s="45"/>
      <c r="I66" s="57">
        <v>3</v>
      </c>
      <c r="J66" s="51">
        <f>SUM(D66:H75,I66)</f>
        <v>74</v>
      </c>
    </row>
    <row r="67" spans="1:10" ht="19.5" customHeight="1">
      <c r="A67" s="58"/>
      <c r="B67" s="58"/>
      <c r="C67" s="24" t="s">
        <v>61</v>
      </c>
      <c r="D67" s="43">
        <v>3</v>
      </c>
      <c r="E67" s="43">
        <v>3</v>
      </c>
      <c r="F67" s="43"/>
      <c r="G67" s="43">
        <v>3</v>
      </c>
      <c r="H67" s="43">
        <v>3</v>
      </c>
      <c r="I67" s="58"/>
      <c r="J67" s="52"/>
    </row>
    <row r="68" spans="1:10" ht="19.5" customHeight="1">
      <c r="A68" s="58"/>
      <c r="B68" s="58"/>
      <c r="C68" s="2" t="s">
        <v>30</v>
      </c>
      <c r="D68" s="43">
        <v>3</v>
      </c>
      <c r="E68" s="43"/>
      <c r="F68" s="43"/>
      <c r="G68" s="43">
        <v>3</v>
      </c>
      <c r="H68" s="43"/>
      <c r="I68" s="58"/>
      <c r="J68" s="52"/>
    </row>
    <row r="69" spans="1:10" ht="19.5" customHeight="1">
      <c r="A69" s="58"/>
      <c r="B69" s="58"/>
      <c r="C69" s="2" t="s">
        <v>92</v>
      </c>
      <c r="D69" s="43">
        <v>3</v>
      </c>
      <c r="E69" s="43">
        <v>3</v>
      </c>
      <c r="F69" s="43"/>
      <c r="G69" s="43">
        <v>2</v>
      </c>
      <c r="H69" s="43">
        <v>3</v>
      </c>
      <c r="I69" s="58"/>
      <c r="J69" s="52"/>
    </row>
    <row r="70" spans="1:10" ht="19.5" customHeight="1">
      <c r="A70" s="58"/>
      <c r="B70" s="58"/>
      <c r="C70" s="2" t="s">
        <v>31</v>
      </c>
      <c r="D70" s="43">
        <v>3</v>
      </c>
      <c r="E70" s="43">
        <v>3</v>
      </c>
      <c r="F70" s="43"/>
      <c r="G70" s="43">
        <v>2</v>
      </c>
      <c r="H70" s="43">
        <v>3</v>
      </c>
      <c r="I70" s="58"/>
      <c r="J70" s="52"/>
    </row>
    <row r="71" spans="1:10" ht="19.5" customHeight="1">
      <c r="A71" s="58"/>
      <c r="B71" s="58"/>
      <c r="C71" s="2" t="s">
        <v>123</v>
      </c>
      <c r="D71" s="43">
        <v>3</v>
      </c>
      <c r="E71" s="43">
        <v>3</v>
      </c>
      <c r="F71" s="43"/>
      <c r="G71" s="43">
        <v>2</v>
      </c>
      <c r="H71" s="43"/>
      <c r="I71" s="58"/>
      <c r="J71" s="52"/>
    </row>
    <row r="72" spans="1:10" ht="19.5" customHeight="1">
      <c r="A72" s="58"/>
      <c r="B72" s="58"/>
      <c r="C72" s="2" t="s">
        <v>111</v>
      </c>
      <c r="D72" s="43">
        <v>2</v>
      </c>
      <c r="E72" s="43"/>
      <c r="F72" s="43">
        <v>3</v>
      </c>
      <c r="G72" s="43">
        <v>2</v>
      </c>
      <c r="H72" s="43"/>
      <c r="I72" s="58"/>
      <c r="J72" s="52"/>
    </row>
    <row r="73" spans="1:10" ht="19.5" customHeight="1">
      <c r="A73" s="58"/>
      <c r="B73" s="58"/>
      <c r="C73" s="2" t="s">
        <v>164</v>
      </c>
      <c r="D73" s="43">
        <v>3</v>
      </c>
      <c r="E73" s="43"/>
      <c r="F73" s="43"/>
      <c r="G73" s="43"/>
      <c r="H73" s="43">
        <v>3</v>
      </c>
      <c r="I73" s="58"/>
      <c r="J73" s="52"/>
    </row>
    <row r="74" spans="1:10" ht="19.5" customHeight="1">
      <c r="A74" s="58"/>
      <c r="B74" s="58"/>
      <c r="C74" s="2" t="s">
        <v>165</v>
      </c>
      <c r="D74" s="43">
        <v>2</v>
      </c>
      <c r="E74" s="43"/>
      <c r="F74" s="43"/>
      <c r="G74" s="43"/>
      <c r="H74" s="43">
        <v>2</v>
      </c>
      <c r="I74" s="58"/>
      <c r="J74" s="52"/>
    </row>
    <row r="75" spans="1:10" ht="19.5" customHeight="1" thickBot="1">
      <c r="A75" s="88"/>
      <c r="B75" s="59"/>
      <c r="C75" s="32" t="s">
        <v>166</v>
      </c>
      <c r="D75" s="44">
        <v>3</v>
      </c>
      <c r="E75" s="44"/>
      <c r="F75" s="44"/>
      <c r="G75" s="44"/>
      <c r="H75" s="44">
        <v>3</v>
      </c>
      <c r="I75" s="59"/>
      <c r="J75" s="53"/>
    </row>
    <row r="76" spans="1:10" ht="19.5" customHeight="1" thickTop="1">
      <c r="A76" s="64">
        <v>9</v>
      </c>
      <c r="B76" s="60" t="s">
        <v>33</v>
      </c>
      <c r="C76" s="37" t="s">
        <v>32</v>
      </c>
      <c r="D76" s="45">
        <v>0</v>
      </c>
      <c r="E76" s="45"/>
      <c r="F76" s="45">
        <v>3</v>
      </c>
      <c r="G76" s="45"/>
      <c r="H76" s="45">
        <v>3</v>
      </c>
      <c r="I76" s="60">
        <v>1</v>
      </c>
      <c r="J76" s="51">
        <f>SUM(D76:H81,I76)</f>
        <v>26</v>
      </c>
    </row>
    <row r="77" spans="1:10" ht="19.5" customHeight="1">
      <c r="A77" s="58"/>
      <c r="B77" s="61"/>
      <c r="C77" s="24" t="s">
        <v>62</v>
      </c>
      <c r="D77" s="43">
        <v>3</v>
      </c>
      <c r="E77" s="43"/>
      <c r="F77" s="43"/>
      <c r="G77" s="43"/>
      <c r="H77" s="43"/>
      <c r="I77" s="61"/>
      <c r="J77" s="52"/>
    </row>
    <row r="78" spans="1:10" ht="19.5" customHeight="1">
      <c r="A78" s="58"/>
      <c r="B78" s="61"/>
      <c r="C78" s="24" t="s">
        <v>63</v>
      </c>
      <c r="D78" s="43">
        <v>3</v>
      </c>
      <c r="E78" s="43"/>
      <c r="F78" s="43"/>
      <c r="G78" s="43"/>
      <c r="H78" s="43"/>
      <c r="I78" s="61"/>
      <c r="J78" s="52"/>
    </row>
    <row r="79" spans="1:10" ht="19.5" customHeight="1">
      <c r="A79" s="58"/>
      <c r="B79" s="61"/>
      <c r="C79" s="24" t="s">
        <v>130</v>
      </c>
      <c r="D79" s="43">
        <v>3</v>
      </c>
      <c r="E79" s="43"/>
      <c r="F79" s="43"/>
      <c r="G79" s="43"/>
      <c r="H79" s="43">
        <v>3</v>
      </c>
      <c r="I79" s="61"/>
      <c r="J79" s="52"/>
    </row>
    <row r="80" spans="1:10" ht="19.5" customHeight="1">
      <c r="A80" s="58"/>
      <c r="B80" s="61"/>
      <c r="C80" s="24" t="s">
        <v>131</v>
      </c>
      <c r="D80" s="43">
        <v>2</v>
      </c>
      <c r="E80" s="43"/>
      <c r="F80" s="43"/>
      <c r="G80" s="43"/>
      <c r="H80" s="43">
        <v>3</v>
      </c>
      <c r="I80" s="61"/>
      <c r="J80" s="52"/>
    </row>
    <row r="81" spans="1:10" ht="19.5" customHeight="1" thickBot="1">
      <c r="A81" s="88"/>
      <c r="B81" s="62"/>
      <c r="C81" s="36" t="s">
        <v>146</v>
      </c>
      <c r="D81" s="44">
        <v>2</v>
      </c>
      <c r="E81" s="44"/>
      <c r="F81" s="44"/>
      <c r="G81" s="44"/>
      <c r="H81" s="44"/>
      <c r="I81" s="62"/>
      <c r="J81" s="53"/>
    </row>
    <row r="82" spans="1:10" ht="19.5" customHeight="1" thickTop="1">
      <c r="A82" s="64">
        <v>10</v>
      </c>
      <c r="B82" s="60" t="s">
        <v>35</v>
      </c>
      <c r="C82" s="37" t="s">
        <v>34</v>
      </c>
      <c r="D82" s="45">
        <v>3</v>
      </c>
      <c r="E82" s="45"/>
      <c r="F82" s="45"/>
      <c r="G82" s="45"/>
      <c r="H82" s="45">
        <v>3</v>
      </c>
      <c r="I82" s="60">
        <v>1</v>
      </c>
      <c r="J82" s="51">
        <f>SUM(D82:H85,I82)</f>
        <v>15</v>
      </c>
    </row>
    <row r="83" spans="1:10" ht="19.5" customHeight="1">
      <c r="A83" s="58"/>
      <c r="B83" s="61"/>
      <c r="C83" s="23" t="s">
        <v>89</v>
      </c>
      <c r="D83" s="43">
        <v>3</v>
      </c>
      <c r="E83" s="43"/>
      <c r="F83" s="43"/>
      <c r="G83" s="43"/>
      <c r="H83" s="43"/>
      <c r="I83" s="61"/>
      <c r="J83" s="52"/>
    </row>
    <row r="84" spans="1:10" ht="19.5" customHeight="1">
      <c r="A84" s="58"/>
      <c r="B84" s="61"/>
      <c r="C84" s="23" t="s">
        <v>88</v>
      </c>
      <c r="D84" s="43">
        <v>3</v>
      </c>
      <c r="E84" s="43"/>
      <c r="F84" s="43"/>
      <c r="G84" s="43"/>
      <c r="H84" s="43"/>
      <c r="I84" s="61"/>
      <c r="J84" s="52"/>
    </row>
    <row r="85" spans="1:10" ht="19.5" customHeight="1" thickBot="1">
      <c r="A85" s="88"/>
      <c r="B85" s="62"/>
      <c r="C85" s="33" t="s">
        <v>155</v>
      </c>
      <c r="D85" s="44">
        <v>2</v>
      </c>
      <c r="E85" s="44"/>
      <c r="F85" s="44"/>
      <c r="G85" s="44"/>
      <c r="H85" s="44"/>
      <c r="I85" s="62"/>
      <c r="J85" s="53"/>
    </row>
    <row r="86" spans="1:10" ht="19.5" customHeight="1" thickTop="1">
      <c r="A86" s="64">
        <v>11</v>
      </c>
      <c r="B86" s="60" t="s">
        <v>37</v>
      </c>
      <c r="C86" s="38" t="s">
        <v>38</v>
      </c>
      <c r="D86" s="45">
        <v>3</v>
      </c>
      <c r="E86" s="45"/>
      <c r="F86" s="45"/>
      <c r="G86" s="45"/>
      <c r="H86" s="45"/>
      <c r="I86" s="60">
        <v>1</v>
      </c>
      <c r="J86" s="51">
        <f>SUM(D86:H91,I86)</f>
        <v>28</v>
      </c>
    </row>
    <row r="87" spans="1:10" ht="19.5" customHeight="1">
      <c r="A87" s="58"/>
      <c r="B87" s="61"/>
      <c r="C87" s="23" t="s">
        <v>39</v>
      </c>
      <c r="D87" s="43">
        <v>3</v>
      </c>
      <c r="E87" s="43"/>
      <c r="F87" s="43"/>
      <c r="G87" s="43"/>
      <c r="H87" s="43">
        <v>3</v>
      </c>
      <c r="I87" s="61"/>
      <c r="J87" s="52"/>
    </row>
    <row r="88" spans="1:10" ht="19.5" customHeight="1">
      <c r="A88" s="58"/>
      <c r="B88" s="61"/>
      <c r="C88" s="23" t="s">
        <v>40</v>
      </c>
      <c r="D88" s="43">
        <v>3</v>
      </c>
      <c r="E88" s="43"/>
      <c r="F88" s="43"/>
      <c r="G88" s="43"/>
      <c r="H88" s="43">
        <v>3</v>
      </c>
      <c r="I88" s="61"/>
      <c r="J88" s="52"/>
    </row>
    <row r="89" spans="1:10" ht="19.5" customHeight="1">
      <c r="A89" s="58"/>
      <c r="B89" s="61"/>
      <c r="C89" s="23" t="s">
        <v>129</v>
      </c>
      <c r="D89" s="43">
        <v>3</v>
      </c>
      <c r="E89" s="43"/>
      <c r="F89" s="43"/>
      <c r="G89" s="43"/>
      <c r="H89" s="43">
        <v>3</v>
      </c>
      <c r="I89" s="61"/>
      <c r="J89" s="52"/>
    </row>
    <row r="90" spans="1:10" ht="19.5" customHeight="1">
      <c r="A90" s="58"/>
      <c r="B90" s="61"/>
      <c r="C90" s="23" t="s">
        <v>137</v>
      </c>
      <c r="D90" s="43">
        <v>3</v>
      </c>
      <c r="E90" s="43"/>
      <c r="F90" s="43"/>
      <c r="G90" s="43"/>
      <c r="H90" s="43"/>
      <c r="I90" s="61"/>
      <c r="J90" s="52"/>
    </row>
    <row r="91" spans="1:10" ht="19.5" customHeight="1" thickBot="1">
      <c r="A91" s="88"/>
      <c r="B91" s="62"/>
      <c r="C91" s="33" t="s">
        <v>138</v>
      </c>
      <c r="D91" s="44">
        <v>3</v>
      </c>
      <c r="E91" s="44"/>
      <c r="F91" s="44"/>
      <c r="G91" s="44"/>
      <c r="H91" s="44"/>
      <c r="I91" s="62"/>
      <c r="J91" s="53"/>
    </row>
    <row r="92" spans="1:10" ht="19.5" customHeight="1" thickTop="1">
      <c r="A92" s="64">
        <v>12</v>
      </c>
      <c r="B92" s="79" t="s">
        <v>41</v>
      </c>
      <c r="C92" s="38" t="s">
        <v>42</v>
      </c>
      <c r="D92" s="45">
        <v>3</v>
      </c>
      <c r="E92" s="45"/>
      <c r="F92" s="45"/>
      <c r="G92" s="45"/>
      <c r="H92" s="45"/>
      <c r="I92" s="73">
        <v>2</v>
      </c>
      <c r="J92" s="54">
        <f>SUM(D92:H94,I92)</f>
        <v>5</v>
      </c>
    </row>
    <row r="93" spans="1:10" ht="19.5" customHeight="1">
      <c r="A93" s="58"/>
      <c r="B93" s="80"/>
      <c r="C93" s="23" t="s">
        <v>105</v>
      </c>
      <c r="D93" s="43">
        <v>0</v>
      </c>
      <c r="E93" s="43"/>
      <c r="F93" s="43"/>
      <c r="G93" s="43"/>
      <c r="H93" s="43"/>
      <c r="I93" s="74"/>
      <c r="J93" s="55"/>
    </row>
    <row r="94" spans="1:10" ht="19.5" customHeight="1" thickBot="1">
      <c r="A94" s="88"/>
      <c r="B94" s="81"/>
      <c r="C94" s="33" t="s">
        <v>106</v>
      </c>
      <c r="D94" s="44">
        <v>0</v>
      </c>
      <c r="E94" s="44"/>
      <c r="F94" s="44"/>
      <c r="G94" s="44"/>
      <c r="H94" s="44"/>
      <c r="I94" s="75"/>
      <c r="J94" s="56"/>
    </row>
    <row r="95" spans="1:10" ht="19.5" customHeight="1" thickTop="1">
      <c r="A95" s="64">
        <v>13</v>
      </c>
      <c r="B95" s="60" t="s">
        <v>43</v>
      </c>
      <c r="C95" s="38" t="s">
        <v>44</v>
      </c>
      <c r="D95" s="45">
        <v>3</v>
      </c>
      <c r="E95" s="45"/>
      <c r="F95" s="45">
        <v>3</v>
      </c>
      <c r="G95" s="45"/>
      <c r="H95" s="45">
        <v>3</v>
      </c>
      <c r="I95" s="60">
        <v>1</v>
      </c>
      <c r="J95" s="51">
        <f>SUM(D95:H101,I95)</f>
        <v>23</v>
      </c>
    </row>
    <row r="96" spans="1:10" ht="19.5" customHeight="1">
      <c r="A96" s="58"/>
      <c r="B96" s="61"/>
      <c r="C96" s="23" t="s">
        <v>45</v>
      </c>
      <c r="D96" s="43">
        <v>1</v>
      </c>
      <c r="E96" s="43"/>
      <c r="F96" s="43"/>
      <c r="G96" s="43"/>
      <c r="H96" s="43"/>
      <c r="I96" s="61"/>
      <c r="J96" s="52"/>
    </row>
    <row r="97" spans="1:10" ht="19.5" customHeight="1">
      <c r="A97" s="58"/>
      <c r="B97" s="61"/>
      <c r="C97" s="23" t="s">
        <v>46</v>
      </c>
      <c r="D97" s="43">
        <v>3</v>
      </c>
      <c r="E97" s="43"/>
      <c r="F97" s="43"/>
      <c r="G97" s="43"/>
      <c r="H97" s="43"/>
      <c r="I97" s="61"/>
      <c r="J97" s="52"/>
    </row>
    <row r="98" spans="1:10" ht="19.5" customHeight="1">
      <c r="A98" s="58"/>
      <c r="B98" s="61"/>
      <c r="C98" s="23" t="s">
        <v>47</v>
      </c>
      <c r="D98" s="43">
        <v>3</v>
      </c>
      <c r="E98" s="43"/>
      <c r="F98" s="43"/>
      <c r="G98" s="43"/>
      <c r="H98" s="43"/>
      <c r="I98" s="61"/>
      <c r="J98" s="52"/>
    </row>
    <row r="99" spans="1:10" ht="19.5" customHeight="1">
      <c r="A99" s="58"/>
      <c r="B99" s="61"/>
      <c r="C99" s="23" t="s">
        <v>48</v>
      </c>
      <c r="D99" s="43">
        <v>1</v>
      </c>
      <c r="E99" s="43"/>
      <c r="F99" s="43"/>
      <c r="G99" s="43"/>
      <c r="H99" s="43"/>
      <c r="I99" s="61"/>
      <c r="J99" s="52"/>
    </row>
    <row r="100" spans="1:10" ht="19.5" customHeight="1">
      <c r="A100" s="88"/>
      <c r="B100" s="61"/>
      <c r="C100" s="23" t="s">
        <v>139</v>
      </c>
      <c r="D100" s="43">
        <v>2</v>
      </c>
      <c r="E100" s="43"/>
      <c r="F100" s="43"/>
      <c r="G100" s="43"/>
      <c r="H100" s="43"/>
      <c r="I100" s="61"/>
      <c r="J100" s="52"/>
    </row>
    <row r="101" spans="1:10" ht="19.5" customHeight="1" thickBot="1">
      <c r="A101" s="28"/>
      <c r="B101" s="62"/>
      <c r="C101" s="33" t="s">
        <v>179</v>
      </c>
      <c r="D101" s="44">
        <v>3</v>
      </c>
      <c r="E101" s="44"/>
      <c r="F101" s="44"/>
      <c r="G101" s="44"/>
      <c r="H101" s="44"/>
      <c r="I101" s="62"/>
      <c r="J101" s="53"/>
    </row>
    <row r="102" spans="1:10" ht="19.5" customHeight="1" thickTop="1">
      <c r="A102" s="64">
        <v>14</v>
      </c>
      <c r="B102" s="76" t="s">
        <v>53</v>
      </c>
      <c r="C102" s="39" t="s">
        <v>54</v>
      </c>
      <c r="D102" s="45">
        <v>1</v>
      </c>
      <c r="E102" s="45"/>
      <c r="F102" s="45"/>
      <c r="G102" s="45"/>
      <c r="H102" s="45">
        <v>3</v>
      </c>
      <c r="I102" s="85">
        <v>2</v>
      </c>
      <c r="J102" s="82">
        <f>SUM(D102:H107,I102)</f>
        <v>14</v>
      </c>
    </row>
    <row r="103" spans="1:10" ht="19.5" customHeight="1">
      <c r="A103" s="58"/>
      <c r="B103" s="77"/>
      <c r="C103" s="24" t="s">
        <v>55</v>
      </c>
      <c r="D103" s="43">
        <v>1</v>
      </c>
      <c r="E103" s="43"/>
      <c r="F103" s="43"/>
      <c r="G103" s="43"/>
      <c r="H103" s="43"/>
      <c r="I103" s="86"/>
      <c r="J103" s="83"/>
    </row>
    <row r="104" spans="1:10" ht="19.5" customHeight="1">
      <c r="A104" s="58"/>
      <c r="B104" s="77"/>
      <c r="C104" s="24" t="s">
        <v>56</v>
      </c>
      <c r="D104" s="43">
        <v>2</v>
      </c>
      <c r="E104" s="43"/>
      <c r="F104" s="43"/>
      <c r="G104" s="43"/>
      <c r="H104" s="43"/>
      <c r="I104" s="86"/>
      <c r="J104" s="83"/>
    </row>
    <row r="105" spans="1:10" ht="19.5" customHeight="1">
      <c r="A105" s="58"/>
      <c r="B105" s="77"/>
      <c r="C105" s="24" t="s">
        <v>142</v>
      </c>
      <c r="D105" s="43">
        <v>1</v>
      </c>
      <c r="E105" s="43"/>
      <c r="F105" s="43"/>
      <c r="G105" s="43"/>
      <c r="H105" s="43"/>
      <c r="I105" s="86"/>
      <c r="J105" s="83"/>
    </row>
    <row r="106" spans="1:10" ht="19.5" customHeight="1">
      <c r="A106" s="58"/>
      <c r="B106" s="77"/>
      <c r="C106" s="24" t="s">
        <v>143</v>
      </c>
      <c r="D106" s="43">
        <v>1</v>
      </c>
      <c r="E106" s="43"/>
      <c r="F106" s="43"/>
      <c r="G106" s="43"/>
      <c r="H106" s="43"/>
      <c r="I106" s="86"/>
      <c r="J106" s="83"/>
    </row>
    <row r="107" spans="1:10" ht="19.5" customHeight="1" thickBot="1">
      <c r="A107" s="88"/>
      <c r="B107" s="78"/>
      <c r="C107" s="36" t="s">
        <v>177</v>
      </c>
      <c r="D107" s="44">
        <v>1</v>
      </c>
      <c r="E107" s="44"/>
      <c r="F107" s="44"/>
      <c r="G107" s="44"/>
      <c r="H107" s="44">
        <v>2</v>
      </c>
      <c r="I107" s="87"/>
      <c r="J107" s="84"/>
    </row>
    <row r="108" spans="1:10" ht="19.5" customHeight="1" thickTop="1">
      <c r="A108" s="64">
        <v>15</v>
      </c>
      <c r="B108" s="92" t="s">
        <v>57</v>
      </c>
      <c r="C108" s="39" t="s">
        <v>58</v>
      </c>
      <c r="D108" s="45">
        <v>3</v>
      </c>
      <c r="E108" s="45"/>
      <c r="F108" s="45">
        <v>3</v>
      </c>
      <c r="G108" s="45"/>
      <c r="H108" s="45">
        <v>3</v>
      </c>
      <c r="I108" s="79">
        <v>1</v>
      </c>
      <c r="J108" s="95">
        <f>SUM(D108:H111,I108)</f>
        <v>20</v>
      </c>
    </row>
    <row r="109" spans="1:10" ht="19.5" customHeight="1">
      <c r="A109" s="58"/>
      <c r="B109" s="93"/>
      <c r="C109" s="24" t="s">
        <v>95</v>
      </c>
      <c r="D109" s="43"/>
      <c r="E109" s="43"/>
      <c r="F109" s="43">
        <v>3</v>
      </c>
      <c r="G109" s="43"/>
      <c r="H109" s="43"/>
      <c r="I109" s="80"/>
      <c r="J109" s="96"/>
    </row>
    <row r="110" spans="1:10" ht="19.5" customHeight="1">
      <c r="A110" s="58"/>
      <c r="B110" s="93"/>
      <c r="C110" s="23" t="s">
        <v>96</v>
      </c>
      <c r="D110" s="43"/>
      <c r="E110" s="43"/>
      <c r="F110" s="43"/>
      <c r="G110" s="43"/>
      <c r="H110" s="43">
        <v>3</v>
      </c>
      <c r="I110" s="80"/>
      <c r="J110" s="96"/>
    </row>
    <row r="111" spans="1:10" ht="19.5" customHeight="1" thickBot="1">
      <c r="A111" s="88"/>
      <c r="B111" s="94"/>
      <c r="C111" s="36" t="s">
        <v>94</v>
      </c>
      <c r="D111" s="44"/>
      <c r="E111" s="44"/>
      <c r="F111" s="44"/>
      <c r="G111" s="44">
        <v>1</v>
      </c>
      <c r="H111" s="44">
        <v>3</v>
      </c>
      <c r="I111" s="81"/>
      <c r="J111" s="97"/>
    </row>
    <row r="112" spans="1:10" ht="19.5" customHeight="1" thickTop="1">
      <c r="A112" s="64">
        <v>16</v>
      </c>
      <c r="B112" s="76" t="s">
        <v>59</v>
      </c>
      <c r="C112" s="39" t="s">
        <v>60</v>
      </c>
      <c r="D112" s="45">
        <v>3</v>
      </c>
      <c r="E112" s="45"/>
      <c r="F112" s="45"/>
      <c r="G112" s="45"/>
      <c r="H112" s="45">
        <v>3</v>
      </c>
      <c r="I112" s="89">
        <v>3</v>
      </c>
      <c r="J112" s="82">
        <f>SUM(D112:H120,I112)</f>
        <v>50</v>
      </c>
    </row>
    <row r="113" spans="1:10" ht="19.5" customHeight="1">
      <c r="A113" s="58"/>
      <c r="B113" s="77"/>
      <c r="C113" s="24" t="s">
        <v>101</v>
      </c>
      <c r="D113" s="43">
        <v>2</v>
      </c>
      <c r="E113" s="43"/>
      <c r="F113" s="43"/>
      <c r="G113" s="43"/>
      <c r="H113" s="43">
        <v>3</v>
      </c>
      <c r="I113" s="90"/>
      <c r="J113" s="83"/>
    </row>
    <row r="114" spans="1:10" ht="19.5" customHeight="1">
      <c r="A114" s="58"/>
      <c r="B114" s="77"/>
      <c r="C114" s="24" t="s">
        <v>100</v>
      </c>
      <c r="D114" s="43">
        <v>3</v>
      </c>
      <c r="E114" s="43"/>
      <c r="F114" s="43"/>
      <c r="G114" s="43"/>
      <c r="H114" s="43">
        <v>3</v>
      </c>
      <c r="I114" s="90"/>
      <c r="J114" s="83"/>
    </row>
    <row r="115" spans="1:10" ht="19.5" customHeight="1">
      <c r="A115" s="58"/>
      <c r="B115" s="77"/>
      <c r="C115" s="24" t="s">
        <v>127</v>
      </c>
      <c r="D115" s="43">
        <v>3</v>
      </c>
      <c r="E115" s="43"/>
      <c r="F115" s="43"/>
      <c r="G115" s="43"/>
      <c r="H115" s="43">
        <v>3</v>
      </c>
      <c r="I115" s="90"/>
      <c r="J115" s="83"/>
    </row>
    <row r="116" spans="1:10" ht="19.5" customHeight="1">
      <c r="A116" s="58"/>
      <c r="B116" s="77"/>
      <c r="C116" s="24" t="s">
        <v>144</v>
      </c>
      <c r="D116" s="43">
        <v>3</v>
      </c>
      <c r="E116" s="43"/>
      <c r="F116" s="43"/>
      <c r="G116" s="43"/>
      <c r="H116" s="43"/>
      <c r="I116" s="90"/>
      <c r="J116" s="83"/>
    </row>
    <row r="117" spans="1:10" ht="19.5" customHeight="1">
      <c r="A117" s="58"/>
      <c r="B117" s="77"/>
      <c r="C117" s="24" t="s">
        <v>145</v>
      </c>
      <c r="D117" s="43">
        <v>3</v>
      </c>
      <c r="E117" s="43"/>
      <c r="F117" s="43"/>
      <c r="G117" s="43"/>
      <c r="H117" s="43">
        <v>3</v>
      </c>
      <c r="I117" s="90"/>
      <c r="J117" s="83"/>
    </row>
    <row r="118" spans="1:10" ht="19.5" customHeight="1">
      <c r="A118" s="58"/>
      <c r="B118" s="77"/>
      <c r="C118" s="24" t="s">
        <v>159</v>
      </c>
      <c r="D118" s="43">
        <v>3</v>
      </c>
      <c r="E118" s="43"/>
      <c r="F118" s="43"/>
      <c r="G118" s="43"/>
      <c r="H118" s="43">
        <v>3</v>
      </c>
      <c r="I118" s="90"/>
      <c r="J118" s="83"/>
    </row>
    <row r="119" spans="1:10" ht="19.5" customHeight="1">
      <c r="A119" s="88"/>
      <c r="B119" s="77"/>
      <c r="C119" s="24" t="s">
        <v>160</v>
      </c>
      <c r="D119" s="43">
        <v>3</v>
      </c>
      <c r="E119" s="43"/>
      <c r="F119" s="43"/>
      <c r="G119" s="43"/>
      <c r="H119" s="43">
        <v>3</v>
      </c>
      <c r="I119" s="90"/>
      <c r="J119" s="83"/>
    </row>
    <row r="120" spans="1:10" ht="19.5" customHeight="1" thickBot="1">
      <c r="A120" s="28"/>
      <c r="B120" s="78"/>
      <c r="C120" s="36" t="s">
        <v>183</v>
      </c>
      <c r="D120" s="44">
        <v>3</v>
      </c>
      <c r="E120" s="44"/>
      <c r="F120" s="44"/>
      <c r="G120" s="44"/>
      <c r="H120" s="44"/>
      <c r="I120" s="91"/>
      <c r="J120" s="84"/>
    </row>
    <row r="121" spans="1:10" ht="19.5" customHeight="1" thickTop="1">
      <c r="A121" s="64">
        <v>17</v>
      </c>
      <c r="B121" s="77" t="s">
        <v>64</v>
      </c>
      <c r="C121" s="30" t="s">
        <v>65</v>
      </c>
      <c r="D121" s="50">
        <v>3</v>
      </c>
      <c r="E121" s="50"/>
      <c r="F121" s="50"/>
      <c r="G121" s="50"/>
      <c r="H121" s="50"/>
      <c r="I121" s="58">
        <v>3</v>
      </c>
      <c r="J121" s="52">
        <f>SUM(D121:H126,I121)</f>
        <v>21</v>
      </c>
    </row>
    <row r="122" spans="1:10" ht="19.5" customHeight="1">
      <c r="A122" s="58"/>
      <c r="B122" s="77"/>
      <c r="C122" s="24" t="s">
        <v>102</v>
      </c>
      <c r="D122" s="43">
        <v>3</v>
      </c>
      <c r="E122" s="43"/>
      <c r="F122" s="43"/>
      <c r="G122" s="43"/>
      <c r="H122" s="43"/>
      <c r="I122" s="58"/>
      <c r="J122" s="52"/>
    </row>
    <row r="123" spans="1:10" ht="19.5" customHeight="1">
      <c r="A123" s="58"/>
      <c r="B123" s="77"/>
      <c r="C123" s="24" t="s">
        <v>66</v>
      </c>
      <c r="D123" s="43">
        <v>3</v>
      </c>
      <c r="E123" s="43"/>
      <c r="F123" s="43"/>
      <c r="G123" s="43"/>
      <c r="H123" s="43"/>
      <c r="I123" s="58"/>
      <c r="J123" s="52"/>
    </row>
    <row r="124" spans="1:10" ht="19.5" customHeight="1">
      <c r="A124" s="58"/>
      <c r="B124" s="77"/>
      <c r="C124" s="24" t="s">
        <v>147</v>
      </c>
      <c r="D124" s="43">
        <v>3</v>
      </c>
      <c r="E124" s="43"/>
      <c r="F124" s="43"/>
      <c r="G124" s="43"/>
      <c r="H124" s="43"/>
      <c r="I124" s="58"/>
      <c r="J124" s="52"/>
    </row>
    <row r="125" spans="1:10" ht="19.5" customHeight="1">
      <c r="A125" s="58"/>
      <c r="B125" s="77"/>
      <c r="C125" s="24" t="s">
        <v>148</v>
      </c>
      <c r="D125" s="43">
        <v>3</v>
      </c>
      <c r="E125" s="43"/>
      <c r="F125" s="43"/>
      <c r="G125" s="43"/>
      <c r="H125" s="43"/>
      <c r="I125" s="58"/>
      <c r="J125" s="52"/>
    </row>
    <row r="126" spans="1:10" ht="19.5" customHeight="1" thickBot="1">
      <c r="A126" s="88"/>
      <c r="B126" s="78"/>
      <c r="C126" s="36" t="s">
        <v>149</v>
      </c>
      <c r="D126" s="44">
        <v>3</v>
      </c>
      <c r="E126" s="44"/>
      <c r="F126" s="44"/>
      <c r="G126" s="44"/>
      <c r="H126" s="44"/>
      <c r="I126" s="59"/>
      <c r="J126" s="53"/>
    </row>
    <row r="127" spans="1:10" ht="19.5" customHeight="1" thickTop="1">
      <c r="A127" s="64">
        <v>18</v>
      </c>
      <c r="B127" s="76" t="s">
        <v>67</v>
      </c>
      <c r="C127" s="39" t="s">
        <v>68</v>
      </c>
      <c r="D127" s="45">
        <v>3</v>
      </c>
      <c r="E127" s="45"/>
      <c r="F127" s="45">
        <v>3</v>
      </c>
      <c r="G127" s="45"/>
      <c r="H127" s="45"/>
      <c r="I127" s="85">
        <v>1</v>
      </c>
      <c r="J127" s="82">
        <f>SUM(D127:H131,I127)</f>
        <v>17</v>
      </c>
    </row>
    <row r="128" spans="1:10" ht="19.5" customHeight="1">
      <c r="A128" s="58"/>
      <c r="B128" s="77"/>
      <c r="C128" s="24" t="s">
        <v>103</v>
      </c>
      <c r="D128" s="43">
        <v>3</v>
      </c>
      <c r="E128" s="43"/>
      <c r="F128" s="43"/>
      <c r="G128" s="43"/>
      <c r="H128" s="43"/>
      <c r="I128" s="86"/>
      <c r="J128" s="83"/>
    </row>
    <row r="129" spans="1:10" ht="19.5" customHeight="1">
      <c r="A129" s="58"/>
      <c r="B129" s="77"/>
      <c r="C129" s="24" t="s">
        <v>107</v>
      </c>
      <c r="D129" s="43">
        <v>3</v>
      </c>
      <c r="E129" s="43"/>
      <c r="F129" s="43"/>
      <c r="G129" s="43"/>
      <c r="H129" s="43"/>
      <c r="I129" s="86"/>
      <c r="J129" s="83"/>
    </row>
    <row r="130" spans="1:10" ht="19.5" customHeight="1">
      <c r="A130" s="58"/>
      <c r="B130" s="77"/>
      <c r="C130" s="24" t="s">
        <v>150</v>
      </c>
      <c r="D130" s="43">
        <v>2</v>
      </c>
      <c r="E130" s="43"/>
      <c r="F130" s="43"/>
      <c r="G130" s="43"/>
      <c r="H130" s="43"/>
      <c r="I130" s="86"/>
      <c r="J130" s="83"/>
    </row>
    <row r="131" spans="1:10" ht="19.5" customHeight="1" thickBot="1">
      <c r="A131" s="88"/>
      <c r="B131" s="78"/>
      <c r="C131" s="36" t="s">
        <v>151</v>
      </c>
      <c r="D131" s="44">
        <v>2</v>
      </c>
      <c r="E131" s="44"/>
      <c r="F131" s="44"/>
      <c r="G131" s="44"/>
      <c r="H131" s="44"/>
      <c r="I131" s="87"/>
      <c r="J131" s="84"/>
    </row>
    <row r="132" spans="1:10" ht="19.5" customHeight="1" thickTop="1">
      <c r="A132" s="64">
        <v>19</v>
      </c>
      <c r="B132" s="76" t="s">
        <v>69</v>
      </c>
      <c r="C132" s="39" t="s">
        <v>70</v>
      </c>
      <c r="D132" s="45">
        <v>1</v>
      </c>
      <c r="E132" s="45"/>
      <c r="F132" s="45"/>
      <c r="G132" s="45"/>
      <c r="H132" s="45"/>
      <c r="I132" s="60">
        <v>3</v>
      </c>
      <c r="J132" s="51">
        <f>SUM(D132:H135,I132)</f>
        <v>7</v>
      </c>
    </row>
    <row r="133" spans="1:10" ht="19.5" customHeight="1">
      <c r="A133" s="58"/>
      <c r="B133" s="77"/>
      <c r="C133" s="24" t="s">
        <v>108</v>
      </c>
      <c r="D133" s="43">
        <v>0</v>
      </c>
      <c r="E133" s="43"/>
      <c r="F133" s="43"/>
      <c r="G133" s="43"/>
      <c r="H133" s="43"/>
      <c r="I133" s="61"/>
      <c r="J133" s="52"/>
    </row>
    <row r="134" spans="1:10" ht="19.5" customHeight="1">
      <c r="A134" s="58"/>
      <c r="B134" s="77"/>
      <c r="C134" s="24" t="s">
        <v>104</v>
      </c>
      <c r="D134" s="43">
        <v>2</v>
      </c>
      <c r="E134" s="43"/>
      <c r="F134" s="43"/>
      <c r="G134" s="43"/>
      <c r="H134" s="43"/>
      <c r="I134" s="61"/>
      <c r="J134" s="52"/>
    </row>
    <row r="135" spans="1:10" ht="19.5" customHeight="1" thickBot="1">
      <c r="A135" s="88"/>
      <c r="B135" s="78"/>
      <c r="C135" s="36" t="s">
        <v>152</v>
      </c>
      <c r="D135" s="44">
        <v>1</v>
      </c>
      <c r="E135" s="44"/>
      <c r="F135" s="44"/>
      <c r="G135" s="44"/>
      <c r="H135" s="44"/>
      <c r="I135" s="62"/>
      <c r="J135" s="53"/>
    </row>
    <row r="136" spans="1:10" ht="19.5" customHeight="1" thickTop="1">
      <c r="A136" s="64">
        <v>20</v>
      </c>
      <c r="B136" s="76" t="s">
        <v>71</v>
      </c>
      <c r="C136" s="39" t="s">
        <v>72</v>
      </c>
      <c r="D136" s="45">
        <v>3</v>
      </c>
      <c r="E136" s="45"/>
      <c r="F136" s="45"/>
      <c r="G136" s="45"/>
      <c r="H136" s="45">
        <v>3</v>
      </c>
      <c r="I136" s="89">
        <v>3</v>
      </c>
      <c r="J136" s="82">
        <f>SUM(D136:H143,I136)</f>
        <v>39</v>
      </c>
    </row>
    <row r="137" spans="1:10" ht="19.5" customHeight="1">
      <c r="A137" s="58"/>
      <c r="B137" s="77"/>
      <c r="C137" s="24" t="s">
        <v>73</v>
      </c>
      <c r="D137" s="43">
        <v>3</v>
      </c>
      <c r="E137" s="43"/>
      <c r="F137" s="43"/>
      <c r="G137" s="43"/>
      <c r="H137" s="43"/>
      <c r="I137" s="90"/>
      <c r="J137" s="83"/>
    </row>
    <row r="138" spans="1:10" ht="19.5" customHeight="1">
      <c r="A138" s="58"/>
      <c r="B138" s="77"/>
      <c r="C138" s="24" t="s">
        <v>74</v>
      </c>
      <c r="D138" s="43">
        <v>1</v>
      </c>
      <c r="E138" s="43">
        <v>3</v>
      </c>
      <c r="F138" s="43"/>
      <c r="G138" s="43"/>
      <c r="H138" s="43">
        <v>3</v>
      </c>
      <c r="I138" s="90"/>
      <c r="J138" s="83"/>
    </row>
    <row r="139" spans="1:10" ht="19.5" customHeight="1">
      <c r="A139" s="58"/>
      <c r="B139" s="77"/>
      <c r="C139" s="24" t="s">
        <v>134</v>
      </c>
      <c r="D139" s="43">
        <v>2</v>
      </c>
      <c r="E139" s="43"/>
      <c r="F139" s="43"/>
      <c r="G139" s="43"/>
      <c r="H139" s="43">
        <v>3</v>
      </c>
      <c r="I139" s="90"/>
      <c r="J139" s="83"/>
    </row>
    <row r="140" spans="1:10" ht="19.5" customHeight="1">
      <c r="A140" s="58"/>
      <c r="B140" s="77"/>
      <c r="C140" s="23" t="s">
        <v>135</v>
      </c>
      <c r="D140" s="43">
        <v>2</v>
      </c>
      <c r="E140" s="43"/>
      <c r="F140" s="43"/>
      <c r="G140" s="43"/>
      <c r="H140" s="43">
        <v>2</v>
      </c>
      <c r="I140" s="90"/>
      <c r="J140" s="83"/>
    </row>
    <row r="141" spans="1:10" ht="19.5" customHeight="1">
      <c r="A141" s="58"/>
      <c r="B141" s="77"/>
      <c r="C141" s="23" t="s">
        <v>136</v>
      </c>
      <c r="D141" s="43">
        <v>2</v>
      </c>
      <c r="E141" s="43"/>
      <c r="F141" s="43"/>
      <c r="G141" s="43"/>
      <c r="H141" s="43">
        <v>2</v>
      </c>
      <c r="I141" s="90"/>
      <c r="J141" s="83"/>
    </row>
    <row r="142" spans="1:10" ht="19.5" customHeight="1">
      <c r="A142" s="58"/>
      <c r="B142" s="77"/>
      <c r="C142" s="40" t="s">
        <v>185</v>
      </c>
      <c r="D142" s="46">
        <v>1</v>
      </c>
      <c r="E142" s="46"/>
      <c r="F142" s="46"/>
      <c r="G142" s="46"/>
      <c r="H142" s="46"/>
      <c r="I142" s="90"/>
      <c r="J142" s="83"/>
    </row>
    <row r="143" spans="1:10" ht="19.5" customHeight="1" thickBot="1">
      <c r="A143" s="88"/>
      <c r="B143" s="78"/>
      <c r="C143" s="33" t="s">
        <v>167</v>
      </c>
      <c r="D143" s="44">
        <v>3</v>
      </c>
      <c r="E143" s="44"/>
      <c r="F143" s="44"/>
      <c r="G143" s="44"/>
      <c r="H143" s="44">
        <v>3</v>
      </c>
      <c r="I143" s="91"/>
      <c r="J143" s="84"/>
    </row>
    <row r="144" spans="1:10" ht="19.5" customHeight="1" thickTop="1">
      <c r="A144" s="64">
        <v>21</v>
      </c>
      <c r="B144" s="57" t="s">
        <v>84</v>
      </c>
      <c r="C144" s="39" t="s">
        <v>85</v>
      </c>
      <c r="D144" s="45">
        <v>3</v>
      </c>
      <c r="E144" s="45">
        <v>3</v>
      </c>
      <c r="F144" s="45">
        <v>3</v>
      </c>
      <c r="G144" s="45">
        <v>3</v>
      </c>
      <c r="H144" s="45">
        <v>3</v>
      </c>
      <c r="I144" s="57">
        <v>2</v>
      </c>
      <c r="J144" s="51">
        <f>SUM(D144:H150,I144)</f>
        <v>79</v>
      </c>
    </row>
    <row r="145" spans="1:10" ht="19.5" customHeight="1">
      <c r="A145" s="58"/>
      <c r="B145" s="58"/>
      <c r="C145" s="24" t="s">
        <v>98</v>
      </c>
      <c r="D145" s="43">
        <v>2</v>
      </c>
      <c r="E145" s="43"/>
      <c r="F145" s="43"/>
      <c r="G145" s="43">
        <v>3</v>
      </c>
      <c r="H145" s="43">
        <v>3</v>
      </c>
      <c r="I145" s="58"/>
      <c r="J145" s="52"/>
    </row>
    <row r="146" spans="1:10" ht="19.5" customHeight="1">
      <c r="A146" s="58"/>
      <c r="B146" s="58"/>
      <c r="C146" s="24" t="s">
        <v>91</v>
      </c>
      <c r="D146" s="43">
        <v>2</v>
      </c>
      <c r="E146" s="43">
        <v>3</v>
      </c>
      <c r="F146" s="43">
        <v>3</v>
      </c>
      <c r="G146" s="43">
        <v>3</v>
      </c>
      <c r="H146" s="43">
        <v>3</v>
      </c>
      <c r="I146" s="58"/>
      <c r="J146" s="52"/>
    </row>
    <row r="147" spans="1:10" ht="19.5" customHeight="1">
      <c r="A147" s="58"/>
      <c r="B147" s="58"/>
      <c r="C147" s="24" t="s">
        <v>115</v>
      </c>
      <c r="D147" s="43">
        <v>3</v>
      </c>
      <c r="E147" s="43">
        <v>3</v>
      </c>
      <c r="F147" s="43">
        <v>3</v>
      </c>
      <c r="G147" s="43">
        <v>3</v>
      </c>
      <c r="H147" s="43">
        <v>2</v>
      </c>
      <c r="I147" s="58"/>
      <c r="J147" s="52"/>
    </row>
    <row r="148" spans="1:10" ht="19.5" customHeight="1">
      <c r="A148" s="58"/>
      <c r="B148" s="58"/>
      <c r="C148" s="24" t="s">
        <v>116</v>
      </c>
      <c r="D148" s="43">
        <v>3</v>
      </c>
      <c r="E148" s="43">
        <v>3</v>
      </c>
      <c r="F148" s="43">
        <v>3</v>
      </c>
      <c r="G148" s="43">
        <v>3</v>
      </c>
      <c r="H148" s="43">
        <v>3</v>
      </c>
      <c r="I148" s="58"/>
      <c r="J148" s="52"/>
    </row>
    <row r="149" spans="1:10" ht="19.5" customHeight="1">
      <c r="A149" s="58"/>
      <c r="B149" s="58"/>
      <c r="C149" s="24" t="s">
        <v>117</v>
      </c>
      <c r="D149" s="43">
        <v>1</v>
      </c>
      <c r="E149" s="43"/>
      <c r="F149" s="43"/>
      <c r="G149" s="43">
        <v>2</v>
      </c>
      <c r="H149" s="43">
        <v>3</v>
      </c>
      <c r="I149" s="58"/>
      <c r="J149" s="52"/>
    </row>
    <row r="150" spans="1:10" ht="19.5" customHeight="1" thickBot="1">
      <c r="A150" s="88"/>
      <c r="B150" s="59"/>
      <c r="C150" s="36" t="s">
        <v>173</v>
      </c>
      <c r="D150" s="44">
        <v>2</v>
      </c>
      <c r="E150" s="44"/>
      <c r="F150" s="44"/>
      <c r="G150" s="44"/>
      <c r="H150" s="44">
        <v>3</v>
      </c>
      <c r="I150" s="59"/>
      <c r="J150" s="53"/>
    </row>
    <row r="151" spans="1:10" ht="19.5" customHeight="1" thickTop="1">
      <c r="A151" s="4">
        <v>22</v>
      </c>
      <c r="B151" s="31" t="s">
        <v>90</v>
      </c>
      <c r="C151" s="99"/>
      <c r="D151" s="99"/>
      <c r="E151" s="99"/>
      <c r="F151" s="99"/>
      <c r="G151" s="99"/>
      <c r="H151" s="99"/>
      <c r="I151" s="98">
        <v>3</v>
      </c>
      <c r="J151" s="98"/>
    </row>
    <row r="152" spans="1:10" ht="12.75">
      <c r="A152" s="1"/>
      <c r="B152" s="20"/>
      <c r="C152" s="13"/>
      <c r="D152" s="1"/>
      <c r="E152" s="1"/>
      <c r="F152" s="26"/>
      <c r="G152" s="1"/>
      <c r="H152" s="1"/>
      <c r="I152" s="9"/>
      <c r="J152" s="11"/>
    </row>
    <row r="153" spans="1:10" ht="12.75">
      <c r="A153" s="1"/>
      <c r="B153" s="20"/>
      <c r="C153" s="6"/>
      <c r="D153" s="1"/>
      <c r="E153" s="1"/>
      <c r="F153" s="26"/>
      <c r="G153" s="1"/>
      <c r="H153" s="1"/>
      <c r="I153" s="1"/>
      <c r="J153" s="7"/>
    </row>
    <row r="154" spans="1:10" ht="12.75">
      <c r="A154" s="1"/>
      <c r="B154" s="20"/>
      <c r="C154" s="6"/>
      <c r="D154" s="1"/>
      <c r="E154" s="1"/>
      <c r="F154" s="26"/>
      <c r="G154" s="1"/>
      <c r="H154" s="1"/>
      <c r="I154" s="1"/>
      <c r="J154" s="7"/>
    </row>
    <row r="155" spans="3:6" ht="12.75">
      <c r="C155" s="5"/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</sheetData>
  <sheetProtection/>
  <autoFilter ref="A1:J151"/>
  <mergeCells count="86">
    <mergeCell ref="A121:A126"/>
    <mergeCell ref="A108:A111"/>
    <mergeCell ref="A76:A81"/>
    <mergeCell ref="A66:A75"/>
    <mergeCell ref="A112:A119"/>
    <mergeCell ref="A102:A107"/>
    <mergeCell ref="A92:A94"/>
    <mergeCell ref="A95:A100"/>
    <mergeCell ref="A2:A10"/>
    <mergeCell ref="A28:A36"/>
    <mergeCell ref="I49:I57"/>
    <mergeCell ref="I20:I27"/>
    <mergeCell ref="B20:B27"/>
    <mergeCell ref="B28:B37"/>
    <mergeCell ref="B38:B48"/>
    <mergeCell ref="B49:B57"/>
    <mergeCell ref="A11:A19"/>
    <mergeCell ref="A20:A27"/>
    <mergeCell ref="A38:A46"/>
    <mergeCell ref="A58:A64"/>
    <mergeCell ref="A82:A85"/>
    <mergeCell ref="A86:A91"/>
    <mergeCell ref="A49:A57"/>
    <mergeCell ref="A136:A143"/>
    <mergeCell ref="A144:A150"/>
    <mergeCell ref="C151:H151"/>
    <mergeCell ref="B136:B143"/>
    <mergeCell ref="B112:B120"/>
    <mergeCell ref="I151:J151"/>
    <mergeCell ref="I144:I150"/>
    <mergeCell ref="B144:B150"/>
    <mergeCell ref="J112:J120"/>
    <mergeCell ref="J144:J150"/>
    <mergeCell ref="J132:J135"/>
    <mergeCell ref="I136:I143"/>
    <mergeCell ref="B127:B131"/>
    <mergeCell ref="A127:A131"/>
    <mergeCell ref="A132:A135"/>
    <mergeCell ref="J95:J101"/>
    <mergeCell ref="I112:I120"/>
    <mergeCell ref="B108:B111"/>
    <mergeCell ref="J108:J111"/>
    <mergeCell ref="J127:J131"/>
    <mergeCell ref="B132:B135"/>
    <mergeCell ref="I132:I135"/>
    <mergeCell ref="B121:B126"/>
    <mergeCell ref="I108:I111"/>
    <mergeCell ref="J102:J107"/>
    <mergeCell ref="J121:J126"/>
    <mergeCell ref="J136:J143"/>
    <mergeCell ref="I127:I131"/>
    <mergeCell ref="I121:I126"/>
    <mergeCell ref="I102:I107"/>
    <mergeCell ref="B102:B107"/>
    <mergeCell ref="B82:B85"/>
    <mergeCell ref="I86:I91"/>
    <mergeCell ref="I95:I101"/>
    <mergeCell ref="B95:B101"/>
    <mergeCell ref="B92:B94"/>
    <mergeCell ref="J82:J85"/>
    <mergeCell ref="I82:I85"/>
    <mergeCell ref="I92:I94"/>
    <mergeCell ref="B58:B65"/>
    <mergeCell ref="B76:B81"/>
    <mergeCell ref="B66:B75"/>
    <mergeCell ref="B86:B91"/>
    <mergeCell ref="I38:I48"/>
    <mergeCell ref="I58:I65"/>
    <mergeCell ref="J58:J65"/>
    <mergeCell ref="J49:J57"/>
    <mergeCell ref="J2:J10"/>
    <mergeCell ref="I2:I10"/>
    <mergeCell ref="B11:B19"/>
    <mergeCell ref="B2:B10"/>
    <mergeCell ref="J11:J19"/>
    <mergeCell ref="I11:I19"/>
    <mergeCell ref="J20:J27"/>
    <mergeCell ref="J92:J94"/>
    <mergeCell ref="I66:I75"/>
    <mergeCell ref="J76:J81"/>
    <mergeCell ref="I76:I81"/>
    <mergeCell ref="J66:J75"/>
    <mergeCell ref="J86:J91"/>
    <mergeCell ref="J28:J37"/>
    <mergeCell ref="I28:I37"/>
    <mergeCell ref="J38:J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soldevila</cp:lastModifiedBy>
  <dcterms:created xsi:type="dcterms:W3CDTF">2015-05-08T12:15:49Z</dcterms:created>
  <dcterms:modified xsi:type="dcterms:W3CDTF">2015-07-17T07:48:35Z</dcterms:modified>
  <cp:category/>
  <cp:version/>
  <cp:contentType/>
  <cp:contentStatus/>
</cp:coreProperties>
</file>